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Feuil1" sheetId="1" r:id="rId1"/>
    <sheet name="Feuil2" sheetId="2" r:id="rId2"/>
    <sheet name="Feuil3" sheetId="3" r:id="rId3"/>
  </sheets>
  <definedNames>
    <definedName name="h_lacher">Feuil1!$F$7</definedName>
    <definedName name="J_lacher">Feuil1!$F$5</definedName>
    <definedName name="K_système">Feuil1!#REF!</definedName>
    <definedName name="_xlnm.Print_Area" localSheetId="0">Feuil1!$B$4:$L$112</definedName>
  </definedNames>
  <calcPr calcId="125725"/>
</workbook>
</file>

<file path=xl/calcChain.xml><?xml version="1.0" encoding="utf-8"?>
<calcChain xmlns="http://schemas.openxmlformats.org/spreadsheetml/2006/main">
  <c r="L106" i="1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</calcChain>
</file>

<file path=xl/sharedStrings.xml><?xml version="1.0" encoding="utf-8"?>
<sst xmlns="http://schemas.openxmlformats.org/spreadsheetml/2006/main" count="397" uniqueCount="193">
  <si>
    <t>Nom</t>
  </si>
  <si>
    <t>inscrits</t>
  </si>
  <si>
    <t>Matricule</t>
  </si>
  <si>
    <t>Distance</t>
  </si>
  <si>
    <t>Constatation</t>
  </si>
  <si>
    <t>3</t>
  </si>
  <si>
    <t>Correc</t>
  </si>
  <si>
    <t xml:space="preserve">Heure corrigée </t>
  </si>
  <si>
    <t>8</t>
  </si>
  <si>
    <t>7</t>
  </si>
  <si>
    <t>5</t>
  </si>
  <si>
    <t>17</t>
  </si>
  <si>
    <t>24</t>
  </si>
  <si>
    <t>16</t>
  </si>
  <si>
    <t>6</t>
  </si>
  <si>
    <t>18</t>
  </si>
  <si>
    <t>2</t>
  </si>
  <si>
    <t>TENETA S.</t>
  </si>
  <si>
    <t>NOWAK H.</t>
  </si>
  <si>
    <t>FURDZIK E.</t>
  </si>
  <si>
    <t>FERNANDES J.</t>
  </si>
  <si>
    <t>SEVIC J.</t>
  </si>
  <si>
    <t>12</t>
  </si>
  <si>
    <t>BADON M.</t>
  </si>
  <si>
    <t>1</t>
  </si>
  <si>
    <t>20</t>
  </si>
  <si>
    <t>9</t>
  </si>
  <si>
    <t>PATOLA L.</t>
  </si>
  <si>
    <t>CHARDON F.</t>
  </si>
  <si>
    <t>15</t>
  </si>
  <si>
    <t>4</t>
  </si>
  <si>
    <t>14</t>
  </si>
  <si>
    <t>Société</t>
  </si>
  <si>
    <t>Chalon</t>
  </si>
  <si>
    <t>Montceau</t>
  </si>
  <si>
    <t>525 797 - 08</t>
  </si>
  <si>
    <t>10</t>
  </si>
  <si>
    <t>DOS SANTOS J.</t>
  </si>
  <si>
    <t>13</t>
  </si>
  <si>
    <t>RIBEIRO I&amp;I</t>
  </si>
  <si>
    <t>393 072 - 08</t>
  </si>
  <si>
    <t>227 268 - 07</t>
  </si>
  <si>
    <t>MOUTA J.</t>
  </si>
  <si>
    <t>Points CF</t>
  </si>
  <si>
    <t>227 209 - 07</t>
  </si>
  <si>
    <t>073 972 - 09</t>
  </si>
  <si>
    <t>600 462 - 05</t>
  </si>
  <si>
    <t>073 705 - 09</t>
  </si>
  <si>
    <t>227 821 - 07</t>
  </si>
  <si>
    <t>393 085 - 08</t>
  </si>
  <si>
    <t>MOREIRA R.</t>
  </si>
  <si>
    <t>390 924 - 08</t>
  </si>
  <si>
    <t>1/2</t>
  </si>
  <si>
    <t>393 349 - 08</t>
  </si>
  <si>
    <t>299 159 - 06</t>
  </si>
  <si>
    <t>073 887 - 09</t>
  </si>
  <si>
    <t>073 968 - 09</t>
  </si>
  <si>
    <t>073 992 - 09</t>
  </si>
  <si>
    <t>228 915 - 07</t>
  </si>
  <si>
    <t>LEONARD D.</t>
  </si>
  <si>
    <t>WACHEUX G.</t>
  </si>
  <si>
    <t>390 504 - 09</t>
  </si>
  <si>
    <t>RICHARD G.</t>
  </si>
  <si>
    <t>FOREY R.</t>
  </si>
  <si>
    <t>453 885 - 09</t>
  </si>
  <si>
    <t>Dijon</t>
  </si>
  <si>
    <r>
      <t xml:space="preserve">Vitesse </t>
    </r>
    <r>
      <rPr>
        <b/>
        <sz val="8"/>
        <rFont val="Footlight MT Light"/>
        <family val="1"/>
      </rPr>
      <t>(m/mn)</t>
    </r>
  </si>
  <si>
    <t>111 250 - 10</t>
  </si>
  <si>
    <t>076 082 - 09</t>
  </si>
  <si>
    <t>111 243 - 10</t>
  </si>
  <si>
    <t>11</t>
  </si>
  <si>
    <t xml:space="preserve">BONIN J. </t>
  </si>
  <si>
    <t>112 727 - 10</t>
  </si>
  <si>
    <t>075 530 - 09</t>
  </si>
  <si>
    <t>075 320 - 09</t>
  </si>
  <si>
    <t>MILLOT S&amp;S</t>
  </si>
  <si>
    <t>DUBOIS L.</t>
  </si>
  <si>
    <t>Mâcon</t>
  </si>
  <si>
    <t>393 025 - 08</t>
  </si>
  <si>
    <t>227 809 - 07</t>
  </si>
  <si>
    <t>073 723 - 09</t>
  </si>
  <si>
    <t>299 162 - 06</t>
  </si>
  <si>
    <t>196 842 - 02</t>
  </si>
  <si>
    <t>Concours sur LAVAL "vieux"  du 11 Juin 2011</t>
  </si>
  <si>
    <r>
      <rPr>
        <b/>
        <i/>
        <sz val="8"/>
        <rFont val="Footlight MT Light"/>
        <family val="1"/>
      </rPr>
      <t>CHALON</t>
    </r>
    <r>
      <rPr>
        <i/>
        <sz val="8"/>
        <rFont val="Footlight MT Light"/>
        <family val="1"/>
      </rPr>
      <t xml:space="preserve"> : 116 pigeons - 6 amateurs      </t>
    </r>
    <r>
      <rPr>
        <b/>
        <i/>
        <sz val="8"/>
        <rFont val="Footlight MT Light"/>
        <family val="1"/>
      </rPr>
      <t>DIJON</t>
    </r>
    <r>
      <rPr>
        <i/>
        <sz val="8"/>
        <rFont val="Footlight MT Light"/>
        <family val="1"/>
      </rPr>
      <t xml:space="preserve"> : 60 pigeons - 5 amateurs      </t>
    </r>
    <r>
      <rPr>
        <b/>
        <i/>
        <sz val="8"/>
        <rFont val="Footlight MT Light"/>
        <family val="1"/>
      </rPr>
      <t>MÂCON</t>
    </r>
    <r>
      <rPr>
        <i/>
        <sz val="8"/>
        <rFont val="Footlight MT Light"/>
        <family val="1"/>
      </rPr>
      <t xml:space="preserve"> : 87 pigeons - 6 amateurs     </t>
    </r>
    <r>
      <rPr>
        <b/>
        <i/>
        <sz val="8"/>
        <rFont val="Footlight MT Light"/>
        <family val="1"/>
      </rPr>
      <t>MONTCEAU</t>
    </r>
    <r>
      <rPr>
        <i/>
        <sz val="8"/>
        <rFont val="Footlight MT Light"/>
        <family val="1"/>
      </rPr>
      <t xml:space="preserve"> :  104 pigeons - 7 amateurs</t>
    </r>
  </si>
  <si>
    <t>367 Pigeons lachés à : 8H00             Temps : Très beau              Vent : Ouest / Nord-Ouest</t>
  </si>
  <si>
    <t>5/26</t>
  </si>
  <si>
    <t>12/48</t>
  </si>
  <si>
    <t>392 559 - 08</t>
  </si>
  <si>
    <t>076 388 - 09</t>
  </si>
  <si>
    <t>390 569 - 08</t>
  </si>
  <si>
    <t>227 323 - 07</t>
  </si>
  <si>
    <t>26</t>
  </si>
  <si>
    <t>076 033 - 09</t>
  </si>
  <si>
    <t>23</t>
  </si>
  <si>
    <t>390 605 - 08</t>
  </si>
  <si>
    <t>389 964 - 08</t>
  </si>
  <si>
    <t>31</t>
  </si>
  <si>
    <t>227 204 - 07</t>
  </si>
  <si>
    <t>41</t>
  </si>
  <si>
    <t>36</t>
  </si>
  <si>
    <t>111 257 - 10</t>
  </si>
  <si>
    <t>48</t>
  </si>
  <si>
    <t>076 355 - 09</t>
  </si>
  <si>
    <t>389 999 - 08</t>
  </si>
  <si>
    <t>22/23</t>
  </si>
  <si>
    <t>076 277 - 09</t>
  </si>
  <si>
    <t>076 450 - 09</t>
  </si>
  <si>
    <t>076 266 - 09</t>
  </si>
  <si>
    <t>076 276 - 09</t>
  </si>
  <si>
    <t>21</t>
  </si>
  <si>
    <t>076 028 - 09</t>
  </si>
  <si>
    <t>32</t>
  </si>
  <si>
    <t>076 497 - 09</t>
  </si>
  <si>
    <t>47</t>
  </si>
  <si>
    <t>076 009 - 09</t>
  </si>
  <si>
    <t>076 442 - 09</t>
  </si>
  <si>
    <t>6/10</t>
  </si>
  <si>
    <t>076 148 - 09</t>
  </si>
  <si>
    <t>2/7</t>
  </si>
  <si>
    <t>076 203 - 09</t>
  </si>
  <si>
    <t>8/12</t>
  </si>
  <si>
    <t>389 415 - 08</t>
  </si>
  <si>
    <t>11/12</t>
  </si>
  <si>
    <t>075 312 - 09</t>
  </si>
  <si>
    <t>112 703 - 10</t>
  </si>
  <si>
    <t>5/14</t>
  </si>
  <si>
    <t>075 536 - 09</t>
  </si>
  <si>
    <t>046 038 - 09</t>
  </si>
  <si>
    <t>18/18</t>
  </si>
  <si>
    <t>075 849 - 09</t>
  </si>
  <si>
    <t>302 154 - 06</t>
  </si>
  <si>
    <t>075 533 - 09</t>
  </si>
  <si>
    <t>RUET JJ.</t>
  </si>
  <si>
    <t>3/4</t>
  </si>
  <si>
    <t>075 407 - 09</t>
  </si>
  <si>
    <t>11/13</t>
  </si>
  <si>
    <t>227 501 - 07</t>
  </si>
  <si>
    <t>075 071 - 09</t>
  </si>
  <si>
    <t>111 903- 10</t>
  </si>
  <si>
    <t>GONCALVES M.</t>
  </si>
  <si>
    <t>9/24</t>
  </si>
  <si>
    <t>112 104 - 10</t>
  </si>
  <si>
    <t>112 119 - 10</t>
  </si>
  <si>
    <t>074 927 - 09</t>
  </si>
  <si>
    <t>112 118 - 10</t>
  </si>
  <si>
    <t>074 942 - 09</t>
  </si>
  <si>
    <t>FERREIRA J.</t>
  </si>
  <si>
    <t>12/21</t>
  </si>
  <si>
    <t>145 862 - 04</t>
  </si>
  <si>
    <t>DE OLIVERA R.</t>
  </si>
  <si>
    <t>5/11</t>
  </si>
  <si>
    <t>075 923 - 09</t>
  </si>
  <si>
    <t>075 954 - 09</t>
  </si>
  <si>
    <t>111 978 - 10</t>
  </si>
  <si>
    <t>112 198 - 10</t>
  </si>
  <si>
    <t>112 199 - 10</t>
  </si>
  <si>
    <t>19</t>
  </si>
  <si>
    <t>075 095 - 09</t>
  </si>
  <si>
    <t>074 960 - 09</t>
  </si>
  <si>
    <t>075 137 - 09</t>
  </si>
  <si>
    <t>112 111 - 10</t>
  </si>
  <si>
    <t>075 082 - 09</t>
  </si>
  <si>
    <t>075 089 - 09</t>
  </si>
  <si>
    <t>111 918 - 10</t>
  </si>
  <si>
    <t>22</t>
  </si>
  <si>
    <t>392 547 - 08</t>
  </si>
  <si>
    <t>GAUTIER G.</t>
  </si>
  <si>
    <t>9/8</t>
  </si>
  <si>
    <t>526 185 - 08</t>
  </si>
  <si>
    <t>2/21</t>
  </si>
  <si>
    <t>8/20</t>
  </si>
  <si>
    <t>3/11</t>
  </si>
  <si>
    <t>227 978 - 07</t>
  </si>
  <si>
    <t>084 788 - 03</t>
  </si>
  <si>
    <t>227 919 - 07</t>
  </si>
  <si>
    <t>227 813 - 07</t>
  </si>
  <si>
    <t>17/22</t>
  </si>
  <si>
    <t>393 030 - 08</t>
  </si>
  <si>
    <t>228 911 - 07</t>
  </si>
  <si>
    <t>299 041 - 06</t>
  </si>
  <si>
    <t>073 766 - 09</t>
  </si>
  <si>
    <t>4/4</t>
  </si>
  <si>
    <t>600 472 - 05</t>
  </si>
  <si>
    <t>393 083 - 08</t>
  </si>
  <si>
    <t>299 042 - 06</t>
  </si>
  <si>
    <t>600 467 - 05</t>
  </si>
  <si>
    <t>3/12</t>
  </si>
  <si>
    <t>073 748 - 09</t>
  </si>
  <si>
    <r>
      <t xml:space="preserve">Point Avant:  414 780                </t>
    </r>
    <r>
      <rPr>
        <b/>
        <i/>
        <sz val="11"/>
        <rFont val="Footlight MT Light"/>
        <family val="1"/>
      </rPr>
      <t>92 pigeons</t>
    </r>
    <r>
      <rPr>
        <i/>
        <sz val="11"/>
        <rFont val="Footlight MT Light"/>
        <family val="1"/>
      </rPr>
      <t xml:space="preserve"> à classer pour 24 amateurs                    Point Arrière : 475 760</t>
    </r>
  </si>
  <si>
    <t>3/14</t>
  </si>
  <si>
    <t>228 832 - 07</t>
  </si>
  <si>
    <t>Groupement   -   ZONE  SUD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</si>
</sst>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0.000"/>
  </numFmts>
  <fonts count="20">
    <font>
      <sz val="10"/>
      <name val="Arial"/>
    </font>
    <font>
      <sz val="10"/>
      <name val="Footlight MT Light"/>
      <family val="1"/>
    </font>
    <font>
      <sz val="9"/>
      <name val="Arial Narrow"/>
      <family val="2"/>
    </font>
    <font>
      <b/>
      <sz val="10"/>
      <name val="Footlight MT Light"/>
      <family val="1"/>
    </font>
    <font>
      <sz val="8"/>
      <name val="Arial"/>
      <family val="2"/>
    </font>
    <font>
      <b/>
      <sz val="14"/>
      <name val="Footlight MT Light"/>
      <family val="1"/>
    </font>
    <font>
      <i/>
      <sz val="12"/>
      <name val="Footlight MT Light"/>
      <family val="1"/>
    </font>
    <font>
      <i/>
      <sz val="11"/>
      <name val="Footlight MT Light"/>
      <family val="1"/>
    </font>
    <font>
      <i/>
      <sz val="9"/>
      <name val="Footlight MT Light"/>
      <family val="1"/>
    </font>
    <font>
      <b/>
      <sz val="9"/>
      <name val="Footlight MT Light"/>
      <family val="1"/>
    </font>
    <font>
      <b/>
      <i/>
      <sz val="12"/>
      <name val="Footlight MT Light"/>
      <family val="1"/>
    </font>
    <font>
      <b/>
      <sz val="16"/>
      <name val="AlgerianD"/>
      <family val="5"/>
    </font>
    <font>
      <sz val="10"/>
      <name val="AlgerianD"/>
      <family val="5"/>
    </font>
    <font>
      <b/>
      <sz val="8"/>
      <name val="Footlight MT Light"/>
      <family val="1"/>
    </font>
    <font>
      <b/>
      <sz val="9"/>
      <name val="Times New Roman"/>
      <family val="1"/>
    </font>
    <font>
      <b/>
      <i/>
      <sz val="11"/>
      <name val="Footlight MT Light"/>
      <family val="1"/>
    </font>
    <font>
      <i/>
      <sz val="10"/>
      <name val="Footlight MT Light"/>
      <family val="1"/>
    </font>
    <font>
      <b/>
      <i/>
      <sz val="8"/>
      <name val="Footlight MT Light"/>
      <family val="1"/>
    </font>
    <font>
      <i/>
      <sz val="8"/>
      <name val="Footlight MT Light"/>
      <family val="1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3" fillId="0" borderId="0" xfId="0" applyNumberFormat="1" applyFont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0" fontId="0" fillId="0" borderId="0" xfId="0" applyBorder="1"/>
    <xf numFmtId="2" fontId="16" fillId="0" borderId="0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14" fillId="0" borderId="20" xfId="1" applyNumberFormat="1" applyFont="1" applyBorder="1" applyAlignment="1">
      <alignment horizontal="center" vertical="center"/>
    </xf>
    <xf numFmtId="165" fontId="14" fillId="0" borderId="21" xfId="1" applyNumberFormat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21" fontId="2" fillId="0" borderId="0" xfId="1" applyNumberFormat="1" applyFont="1" applyBorder="1" applyAlignment="1">
      <alignment horizontal="center" vertical="center"/>
    </xf>
    <xf numFmtId="1" fontId="2" fillId="0" borderId="22" xfId="1" applyNumberFormat="1" applyFont="1" applyBorder="1" applyAlignment="1">
      <alignment horizontal="center" vertical="center"/>
    </xf>
    <xf numFmtId="21" fontId="2" fillId="0" borderId="22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21" fontId="2" fillId="0" borderId="1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21" fontId="2" fillId="0" borderId="2" xfId="1" applyNumberFormat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1" fontId="2" fillId="0" borderId="8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1" fontId="2" fillId="0" borderId="11" xfId="1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165" fontId="14" fillId="0" borderId="13" xfId="1" applyNumberFormat="1" applyFont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118</xdr:row>
      <xdr:rowOff>0</xdr:rowOff>
    </xdr:from>
    <xdr:to>
      <xdr:col>7</xdr:col>
      <xdr:colOff>419100</xdr:colOff>
      <xdr:row>118</xdr:row>
      <xdr:rowOff>200025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5057775" y="24231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342900</xdr:colOff>
      <xdr:row>118</xdr:row>
      <xdr:rowOff>0</xdr:rowOff>
    </xdr:from>
    <xdr:to>
      <xdr:col>7</xdr:col>
      <xdr:colOff>419100</xdr:colOff>
      <xdr:row>118</xdr:row>
      <xdr:rowOff>200025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5057775" y="24231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342900</xdr:colOff>
      <xdr:row>91</xdr:row>
      <xdr:rowOff>0</xdr:rowOff>
    </xdr:from>
    <xdr:to>
      <xdr:col>7</xdr:col>
      <xdr:colOff>419100</xdr:colOff>
      <xdr:row>91</xdr:row>
      <xdr:rowOff>200025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5057775" y="1857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342900</xdr:colOff>
      <xdr:row>91</xdr:row>
      <xdr:rowOff>0</xdr:rowOff>
    </xdr:from>
    <xdr:to>
      <xdr:col>7</xdr:col>
      <xdr:colOff>419100</xdr:colOff>
      <xdr:row>91</xdr:row>
      <xdr:rowOff>200025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5057775" y="1857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140"/>
  <sheetViews>
    <sheetView tabSelected="1" workbookViewId="0">
      <selection activeCell="C6" sqref="C6:L6"/>
    </sheetView>
  </sheetViews>
  <sheetFormatPr baseColWidth="10" defaultRowHeight="12.75"/>
  <cols>
    <col min="2" max="2" width="4.5703125" customWidth="1"/>
    <col min="3" max="3" width="16.7109375" customWidth="1"/>
    <col min="4" max="4" width="6.42578125" customWidth="1"/>
    <col min="5" max="6" width="12.7109375" customWidth="1"/>
    <col min="7" max="7" width="6.140625" customWidth="1"/>
    <col min="8" max="8" width="12.7109375" customWidth="1"/>
    <col min="9" max="9" width="8.7109375" customWidth="1"/>
    <col min="10" max="10" width="13.28515625" customWidth="1"/>
    <col min="11" max="11" width="10.140625" customWidth="1"/>
    <col min="12" max="12" width="9" customWidth="1"/>
  </cols>
  <sheetData>
    <row r="4" spans="2:12" s="1" customFormat="1" ht="25.5" customHeight="1">
      <c r="C4" s="70" t="s">
        <v>192</v>
      </c>
      <c r="D4" s="71"/>
      <c r="E4" s="71"/>
      <c r="F4" s="71"/>
      <c r="G4" s="71"/>
      <c r="H4" s="71"/>
      <c r="I4" s="71"/>
      <c r="J4" s="71"/>
      <c r="K4" s="72"/>
      <c r="L4" s="72"/>
    </row>
    <row r="5" spans="2:12" s="1" customFormat="1" ht="8.25" customHeight="1"/>
    <row r="6" spans="2:12" s="1" customFormat="1" ht="18.75" customHeight="1">
      <c r="C6" s="73" t="s">
        <v>83</v>
      </c>
      <c r="D6" s="72"/>
      <c r="E6" s="72"/>
      <c r="F6" s="72"/>
      <c r="G6" s="72"/>
      <c r="H6" s="72"/>
      <c r="I6" s="72"/>
      <c r="J6" s="72"/>
      <c r="K6" s="72"/>
      <c r="L6" s="72"/>
    </row>
    <row r="7" spans="2:12" s="1" customFormat="1" ht="6.75" customHeight="1"/>
    <row r="8" spans="2:12" s="1" customFormat="1" ht="15.75">
      <c r="C8" s="74" t="s">
        <v>85</v>
      </c>
      <c r="D8" s="75"/>
      <c r="E8" s="75"/>
      <c r="F8" s="75"/>
      <c r="G8" s="75"/>
      <c r="H8" s="75"/>
      <c r="I8" s="75"/>
      <c r="J8" s="75"/>
      <c r="K8" s="72"/>
      <c r="L8" s="72"/>
    </row>
    <row r="9" spans="2:12" s="1" customFormat="1" ht="8.25" customHeight="1">
      <c r="C9" s="2"/>
      <c r="D9" s="2"/>
      <c r="E9" s="2"/>
      <c r="F9" s="2"/>
      <c r="G9" s="2"/>
      <c r="H9" s="2"/>
      <c r="I9" s="2"/>
      <c r="J9" s="2"/>
    </row>
    <row r="10" spans="2:12" s="1" customFormat="1" ht="14.25">
      <c r="C10" s="76" t="s">
        <v>189</v>
      </c>
      <c r="D10" s="72"/>
      <c r="E10" s="72"/>
      <c r="F10" s="72"/>
      <c r="G10" s="72"/>
      <c r="H10" s="72"/>
      <c r="I10" s="72"/>
      <c r="J10" s="72"/>
      <c r="K10" s="72"/>
      <c r="L10" s="72"/>
    </row>
    <row r="11" spans="2:12" s="1" customFormat="1" ht="7.5" customHeight="1">
      <c r="C11" s="3"/>
    </row>
    <row r="12" spans="2:12" s="1" customFormat="1">
      <c r="C12" s="77" t="s">
        <v>84</v>
      </c>
      <c r="D12" s="78"/>
      <c r="E12" s="78"/>
      <c r="F12" s="78"/>
      <c r="G12" s="78"/>
      <c r="H12" s="78"/>
      <c r="I12" s="78"/>
      <c r="J12" s="78"/>
      <c r="K12" s="72"/>
      <c r="L12" s="72"/>
    </row>
    <row r="13" spans="2:12" ht="13.5" thickBot="1"/>
    <row r="14" spans="2:12" ht="18.75" customHeight="1" thickTop="1" thickBot="1">
      <c r="C14" s="9" t="s">
        <v>0</v>
      </c>
      <c r="D14" s="10" t="s">
        <v>1</v>
      </c>
      <c r="E14" s="11" t="s">
        <v>2</v>
      </c>
      <c r="F14" s="11" t="s">
        <v>4</v>
      </c>
      <c r="G14" s="10" t="s">
        <v>6</v>
      </c>
      <c r="H14" s="12" t="s">
        <v>7</v>
      </c>
      <c r="I14" s="11" t="s">
        <v>3</v>
      </c>
      <c r="J14" s="13" t="s">
        <v>66</v>
      </c>
      <c r="K14" s="28" t="s">
        <v>32</v>
      </c>
      <c r="L14" s="28" t="s">
        <v>43</v>
      </c>
    </row>
    <row r="15" spans="2:12" ht="18.75" customHeight="1" thickTop="1">
      <c r="B15" s="5">
        <v>1</v>
      </c>
      <c r="C15" s="51" t="s">
        <v>76</v>
      </c>
      <c r="D15" s="41" t="s">
        <v>136</v>
      </c>
      <c r="E15" s="42" t="s">
        <v>137</v>
      </c>
      <c r="F15" s="43">
        <v>0.55560185185185185</v>
      </c>
      <c r="G15" s="44">
        <v>0</v>
      </c>
      <c r="H15" s="45">
        <v>40705.555601851855</v>
      </c>
      <c r="I15" s="38">
        <v>462782</v>
      </c>
      <c r="J15" s="36">
        <v>1445.8925223891349</v>
      </c>
      <c r="K15" s="29" t="s">
        <v>77</v>
      </c>
      <c r="L15" s="33">
        <f>(92-B15+1)*100/92</f>
        <v>100</v>
      </c>
    </row>
    <row r="16" spans="2:12" ht="17.100000000000001" customHeight="1">
      <c r="B16" s="4">
        <v>2</v>
      </c>
      <c r="C16" s="52" t="s">
        <v>76</v>
      </c>
      <c r="D16" s="46" t="s">
        <v>5</v>
      </c>
      <c r="E16" s="47" t="s">
        <v>138</v>
      </c>
      <c r="F16" s="48">
        <v>0.55562500000000004</v>
      </c>
      <c r="G16" s="49">
        <v>0</v>
      </c>
      <c r="H16" s="50">
        <v>40705.555625000001</v>
      </c>
      <c r="I16" s="39">
        <v>2</v>
      </c>
      <c r="J16" s="37">
        <v>1445.7419556489581</v>
      </c>
      <c r="K16" s="30" t="s">
        <v>77</v>
      </c>
      <c r="L16" s="33">
        <f>(92-B16+1)*100/92</f>
        <v>98.913043478260875</v>
      </c>
    </row>
    <row r="17" spans="2:13" ht="17.100000000000001" customHeight="1">
      <c r="B17" s="4">
        <v>3</v>
      </c>
      <c r="C17" s="52" t="s">
        <v>76</v>
      </c>
      <c r="D17" s="46" t="s">
        <v>16</v>
      </c>
      <c r="E17" s="47" t="s">
        <v>139</v>
      </c>
      <c r="F17" s="48">
        <v>0.5580208333333333</v>
      </c>
      <c r="G17" s="49">
        <v>0</v>
      </c>
      <c r="H17" s="50">
        <v>40705.558020833334</v>
      </c>
      <c r="I17" s="39">
        <v>3</v>
      </c>
      <c r="J17" s="37">
        <v>1430.3260701702879</v>
      </c>
      <c r="K17" s="30" t="s">
        <v>77</v>
      </c>
      <c r="L17" s="33">
        <f t="shared" ref="L17:L80" si="0">(92-B17+1)*100/92</f>
        <v>97.826086956521735</v>
      </c>
    </row>
    <row r="18" spans="2:13" ht="17.100000000000001" customHeight="1">
      <c r="B18" s="4">
        <v>4</v>
      </c>
      <c r="C18" s="52" t="s">
        <v>59</v>
      </c>
      <c r="D18" s="46" t="s">
        <v>121</v>
      </c>
      <c r="E18" s="47" t="s">
        <v>122</v>
      </c>
      <c r="F18" s="48">
        <v>0.56519675925925927</v>
      </c>
      <c r="G18" s="49">
        <v>0</v>
      </c>
      <c r="H18" s="50">
        <v>40705.565196759257</v>
      </c>
      <c r="I18" s="39">
        <v>475760</v>
      </c>
      <c r="J18" s="37">
        <v>1424.9288673997773</v>
      </c>
      <c r="K18" s="30" t="s">
        <v>65</v>
      </c>
      <c r="L18" s="33">
        <f t="shared" si="0"/>
        <v>96.739130434782609</v>
      </c>
    </row>
    <row r="19" spans="2:13" ht="17.100000000000001" customHeight="1">
      <c r="B19" s="4">
        <v>5</v>
      </c>
      <c r="C19" s="52" t="s">
        <v>140</v>
      </c>
      <c r="D19" s="46" t="s">
        <v>141</v>
      </c>
      <c r="E19" s="47" t="s">
        <v>142</v>
      </c>
      <c r="F19" s="48">
        <v>0.56265046296296295</v>
      </c>
      <c r="G19" s="49">
        <v>-0.89050835406933859</v>
      </c>
      <c r="H19" s="50">
        <v>40705.562640156153</v>
      </c>
      <c r="I19" s="39">
        <v>466556</v>
      </c>
      <c r="J19" s="37">
        <v>1412.9419187860663</v>
      </c>
      <c r="K19" s="30" t="s">
        <v>77</v>
      </c>
      <c r="L19" s="33">
        <f t="shared" si="0"/>
        <v>95.652173913043484</v>
      </c>
    </row>
    <row r="20" spans="2:13" ht="17.100000000000001" customHeight="1">
      <c r="B20" s="4">
        <v>6</v>
      </c>
      <c r="C20" s="52" t="s">
        <v>140</v>
      </c>
      <c r="D20" s="46" t="s">
        <v>12</v>
      </c>
      <c r="E20" s="47" t="s">
        <v>143</v>
      </c>
      <c r="F20" s="48">
        <v>0.56270833333333337</v>
      </c>
      <c r="G20" s="49">
        <v>-0.89053848053973039</v>
      </c>
      <c r="H20" s="50">
        <v>40705.562698026173</v>
      </c>
      <c r="I20" s="39">
        <v>2</v>
      </c>
      <c r="J20" s="37">
        <v>1412.5854254817598</v>
      </c>
      <c r="K20" s="30" t="s">
        <v>77</v>
      </c>
      <c r="L20" s="33">
        <f t="shared" si="0"/>
        <v>94.565217391304344</v>
      </c>
    </row>
    <row r="21" spans="2:13" ht="17.100000000000001" customHeight="1">
      <c r="B21" s="4">
        <v>7</v>
      </c>
      <c r="C21" s="52" t="s">
        <v>50</v>
      </c>
      <c r="D21" s="46" t="s">
        <v>86</v>
      </c>
      <c r="E21" s="47" t="s">
        <v>51</v>
      </c>
      <c r="F21" s="48">
        <v>0.55333333333333334</v>
      </c>
      <c r="G21" s="49">
        <v>0</v>
      </c>
      <c r="H21" s="50">
        <v>40705.553333333337</v>
      </c>
      <c r="I21" s="39">
        <v>446461</v>
      </c>
      <c r="J21" s="37">
        <v>1409.2834595885022</v>
      </c>
      <c r="K21" s="30" t="s">
        <v>33</v>
      </c>
      <c r="L21" s="33">
        <f t="shared" si="0"/>
        <v>93.478260869565219</v>
      </c>
    </row>
    <row r="22" spans="2:13" ht="17.100000000000001" customHeight="1">
      <c r="B22" s="4">
        <v>8</v>
      </c>
      <c r="C22" s="52" t="s">
        <v>140</v>
      </c>
      <c r="D22" s="46" t="s">
        <v>30</v>
      </c>
      <c r="E22" s="47" t="s">
        <v>144</v>
      </c>
      <c r="F22" s="48">
        <v>0.56546296296296295</v>
      </c>
      <c r="G22" s="49">
        <v>-0.89197250055765365</v>
      </c>
      <c r="H22" s="50">
        <v>40705.56545263921</v>
      </c>
      <c r="I22" s="39">
        <v>3</v>
      </c>
      <c r="J22" s="37">
        <v>1395.8219502766706</v>
      </c>
      <c r="K22" s="30" t="s">
        <v>77</v>
      </c>
      <c r="L22" s="33">
        <f t="shared" si="0"/>
        <v>92.391304347826093</v>
      </c>
    </row>
    <row r="23" spans="2:13" ht="17.100000000000001" customHeight="1">
      <c r="B23" s="4">
        <v>9</v>
      </c>
      <c r="C23" s="52" t="s">
        <v>140</v>
      </c>
      <c r="D23" s="46" t="s">
        <v>31</v>
      </c>
      <c r="E23" s="47" t="s">
        <v>145</v>
      </c>
      <c r="F23" s="48">
        <v>0.56552083333333336</v>
      </c>
      <c r="G23" s="49">
        <v>-0.89200262702804545</v>
      </c>
      <c r="H23" s="50">
        <v>40705.56551050923</v>
      </c>
      <c r="I23" s="39">
        <v>4</v>
      </c>
      <c r="J23" s="37">
        <v>1395.4740425031871</v>
      </c>
      <c r="K23" s="30" t="s">
        <v>77</v>
      </c>
      <c r="L23" s="33">
        <f t="shared" si="0"/>
        <v>91.304347826086953</v>
      </c>
    </row>
    <row r="24" spans="2:13" ht="17.100000000000001" customHeight="1">
      <c r="B24" s="4">
        <v>10</v>
      </c>
      <c r="C24" s="52" t="s">
        <v>140</v>
      </c>
      <c r="D24" s="46" t="s">
        <v>13</v>
      </c>
      <c r="E24" s="47" t="s">
        <v>146</v>
      </c>
      <c r="F24" s="48">
        <v>0.56554398148148144</v>
      </c>
      <c r="G24" s="49">
        <v>-0.89201467761544462</v>
      </c>
      <c r="H24" s="50">
        <v>40705.565533657238</v>
      </c>
      <c r="I24" s="39">
        <v>5</v>
      </c>
      <c r="J24" s="37">
        <v>1395.3349279498016</v>
      </c>
      <c r="K24" s="30" t="s">
        <v>77</v>
      </c>
      <c r="L24" s="33">
        <f t="shared" si="0"/>
        <v>90.217391304347828</v>
      </c>
    </row>
    <row r="25" spans="2:13" ht="17.100000000000001" customHeight="1">
      <c r="B25" s="4">
        <v>11</v>
      </c>
      <c r="C25" s="52" t="s">
        <v>147</v>
      </c>
      <c r="D25" s="46" t="s">
        <v>148</v>
      </c>
      <c r="E25" s="47" t="s">
        <v>149</v>
      </c>
      <c r="F25" s="48">
        <v>0.56592592592592594</v>
      </c>
      <c r="G25" s="49">
        <v>-0.89876689560951784</v>
      </c>
      <c r="H25" s="50">
        <v>40705.565915523533</v>
      </c>
      <c r="I25" s="39">
        <v>466586</v>
      </c>
      <c r="J25" s="37">
        <v>1393.1335640106759</v>
      </c>
      <c r="K25" s="30" t="s">
        <v>77</v>
      </c>
      <c r="L25" s="33">
        <f t="shared" si="0"/>
        <v>89.130434782608702</v>
      </c>
    </row>
    <row r="26" spans="2:13" ht="17.100000000000001" customHeight="1">
      <c r="B26" s="4">
        <v>12</v>
      </c>
      <c r="C26" s="8" t="s">
        <v>23</v>
      </c>
      <c r="D26" s="55" t="s">
        <v>170</v>
      </c>
      <c r="E26" s="58" t="s">
        <v>47</v>
      </c>
      <c r="F26" s="6">
        <v>0.54298611111111106</v>
      </c>
      <c r="G26" s="62">
        <v>1.7858568479002261</v>
      </c>
      <c r="H26" s="65">
        <v>40705.543006780754</v>
      </c>
      <c r="I26" s="7">
        <v>419129</v>
      </c>
      <c r="J26" s="69">
        <v>1388.1672149705475</v>
      </c>
      <c r="K26" s="30" t="s">
        <v>34</v>
      </c>
      <c r="L26" s="33">
        <f t="shared" si="0"/>
        <v>88.043478260869563</v>
      </c>
    </row>
    <row r="27" spans="2:13" ht="17.100000000000001" customHeight="1">
      <c r="B27" s="4">
        <v>13</v>
      </c>
      <c r="C27" s="8" t="s">
        <v>19</v>
      </c>
      <c r="D27" s="55" t="s">
        <v>171</v>
      </c>
      <c r="E27" s="58" t="s">
        <v>82</v>
      </c>
      <c r="F27" s="6">
        <v>0.54208333333333336</v>
      </c>
      <c r="G27" s="62">
        <v>-5.2857043719641936</v>
      </c>
      <c r="H27" s="65">
        <v>40705.542022156202</v>
      </c>
      <c r="I27" s="7">
        <v>417150</v>
      </c>
      <c r="J27" s="69">
        <v>1388.1313623877043</v>
      </c>
      <c r="K27" s="30" t="s">
        <v>34</v>
      </c>
      <c r="L27" s="33">
        <f t="shared" si="0"/>
        <v>86.956521739130437</v>
      </c>
    </row>
    <row r="28" spans="2:13" ht="17.100000000000001" customHeight="1">
      <c r="B28" s="4">
        <v>14</v>
      </c>
      <c r="C28" s="52" t="s">
        <v>150</v>
      </c>
      <c r="D28" s="46" t="s">
        <v>151</v>
      </c>
      <c r="E28" s="47" t="s">
        <v>152</v>
      </c>
      <c r="F28" s="48">
        <v>0.56843750000000004</v>
      </c>
      <c r="G28" s="49">
        <v>-0.88275508356794519</v>
      </c>
      <c r="H28" s="50">
        <v>40705.568427282924</v>
      </c>
      <c r="I28" s="39">
        <v>469792</v>
      </c>
      <c r="J28" s="37">
        <v>1387.7194415931197</v>
      </c>
      <c r="K28" s="30" t="s">
        <v>77</v>
      </c>
      <c r="L28" s="33">
        <f t="shared" si="0"/>
        <v>85.869565217391298</v>
      </c>
    </row>
    <row r="29" spans="2:13" ht="17.100000000000001" customHeight="1">
      <c r="B29" s="4">
        <v>15</v>
      </c>
      <c r="C29" s="52" t="s">
        <v>150</v>
      </c>
      <c r="D29" s="46" t="s">
        <v>5</v>
      </c>
      <c r="E29" s="47" t="s">
        <v>153</v>
      </c>
      <c r="F29" s="48">
        <v>0.56854166666666661</v>
      </c>
      <c r="G29" s="49">
        <v>-0.88280938876445714</v>
      </c>
      <c r="H29" s="50">
        <v>40705.568531448967</v>
      </c>
      <c r="I29" s="39">
        <v>2</v>
      </c>
      <c r="J29" s="37">
        <v>1387.1048395446703</v>
      </c>
      <c r="K29" s="30" t="s">
        <v>77</v>
      </c>
      <c r="L29" s="33">
        <f t="shared" si="0"/>
        <v>84.782608695652172</v>
      </c>
      <c r="M29" s="1"/>
    </row>
    <row r="30" spans="2:13" ht="17.100000000000001" customHeight="1">
      <c r="B30" s="4">
        <v>16</v>
      </c>
      <c r="C30" s="8" t="s">
        <v>21</v>
      </c>
      <c r="D30" s="55" t="s">
        <v>172</v>
      </c>
      <c r="E30" s="58" t="s">
        <v>173</v>
      </c>
      <c r="F30" s="6">
        <v>0.54344907407407406</v>
      </c>
      <c r="G30" s="62">
        <v>0</v>
      </c>
      <c r="H30" s="65">
        <v>40705.543449074074</v>
      </c>
      <c r="I30" s="7">
        <v>418155</v>
      </c>
      <c r="J30" s="69">
        <v>1382.0259997988767</v>
      </c>
      <c r="K30" s="30" t="s">
        <v>34</v>
      </c>
      <c r="L30" s="33">
        <f t="shared" si="0"/>
        <v>83.695652173913047</v>
      </c>
    </row>
    <row r="31" spans="2:13" ht="17.100000000000001" customHeight="1">
      <c r="B31" s="4">
        <v>17</v>
      </c>
      <c r="C31" s="8" t="s">
        <v>21</v>
      </c>
      <c r="D31" s="55" t="s">
        <v>9</v>
      </c>
      <c r="E31" s="58" t="s">
        <v>81</v>
      </c>
      <c r="F31" s="6">
        <v>0.54364583333333327</v>
      </c>
      <c r="G31" s="62">
        <v>0</v>
      </c>
      <c r="H31" s="65">
        <v>40705.543645833335</v>
      </c>
      <c r="I31" s="7">
        <v>2</v>
      </c>
      <c r="J31" s="69">
        <v>1380.7330361603344</v>
      </c>
      <c r="K31" s="30" t="s">
        <v>34</v>
      </c>
      <c r="L31" s="33">
        <f t="shared" si="0"/>
        <v>82.608695652173907</v>
      </c>
    </row>
    <row r="32" spans="2:13" ht="17.100000000000001" customHeight="1">
      <c r="B32" s="4">
        <v>18</v>
      </c>
      <c r="C32" s="52" t="s">
        <v>75</v>
      </c>
      <c r="D32" s="46" t="s">
        <v>117</v>
      </c>
      <c r="E32" s="47" t="s">
        <v>154</v>
      </c>
      <c r="F32" s="48">
        <v>0.56840277777777781</v>
      </c>
      <c r="G32" s="49">
        <v>0</v>
      </c>
      <c r="H32" s="50">
        <v>40705.568402777775</v>
      </c>
      <c r="I32" s="39">
        <v>466855</v>
      </c>
      <c r="J32" s="37">
        <v>1379.1875923484627</v>
      </c>
      <c r="K32" s="30" t="s">
        <v>77</v>
      </c>
      <c r="L32" s="33">
        <f t="shared" si="0"/>
        <v>81.521739130434781</v>
      </c>
    </row>
    <row r="33" spans="2:12" ht="17.100000000000001" customHeight="1">
      <c r="B33" s="4">
        <v>19</v>
      </c>
      <c r="C33" s="52" t="s">
        <v>27</v>
      </c>
      <c r="D33" s="46" t="s">
        <v>87</v>
      </c>
      <c r="E33" s="47" t="s">
        <v>67</v>
      </c>
      <c r="F33" s="48">
        <v>0.56206018518518519</v>
      </c>
      <c r="G33" s="49">
        <v>0</v>
      </c>
      <c r="H33" s="50">
        <v>40705.562060185184</v>
      </c>
      <c r="I33" s="39">
        <v>453535</v>
      </c>
      <c r="J33" s="37">
        <v>1376.9911952434672</v>
      </c>
      <c r="K33" s="30" t="s">
        <v>33</v>
      </c>
      <c r="L33" s="33">
        <f t="shared" si="0"/>
        <v>80.434782608695656</v>
      </c>
    </row>
    <row r="34" spans="2:12" ht="17.100000000000001" customHeight="1">
      <c r="B34" s="4">
        <v>20</v>
      </c>
      <c r="C34" s="52" t="s">
        <v>147</v>
      </c>
      <c r="D34" s="46" t="s">
        <v>14</v>
      </c>
      <c r="E34" s="47" t="s">
        <v>155</v>
      </c>
      <c r="F34" s="48">
        <v>0.56865740740740744</v>
      </c>
      <c r="G34" s="49">
        <v>-0.90020898003163252</v>
      </c>
      <c r="H34" s="50">
        <v>40705.568646988322</v>
      </c>
      <c r="I34" s="39">
        <v>2</v>
      </c>
      <c r="J34" s="37">
        <v>1376.9624018389547</v>
      </c>
      <c r="K34" s="30" t="s">
        <v>77</v>
      </c>
      <c r="L34" s="33">
        <f t="shared" si="0"/>
        <v>79.347826086956516</v>
      </c>
    </row>
    <row r="35" spans="2:12" ht="17.100000000000001" customHeight="1">
      <c r="B35" s="4">
        <v>21</v>
      </c>
      <c r="C35" s="8" t="s">
        <v>21</v>
      </c>
      <c r="D35" s="55" t="s">
        <v>10</v>
      </c>
      <c r="E35" s="58" t="s">
        <v>174</v>
      </c>
      <c r="F35" s="6">
        <v>0.54430555555555549</v>
      </c>
      <c r="G35" s="62">
        <v>0</v>
      </c>
      <c r="H35" s="65">
        <v>40705.544305555559</v>
      </c>
      <c r="I35" s="7">
        <v>3</v>
      </c>
      <c r="J35" s="69">
        <v>1376.4154048661408</v>
      </c>
      <c r="K35" s="30" t="s">
        <v>34</v>
      </c>
      <c r="L35" s="33">
        <f t="shared" si="0"/>
        <v>78.260869565217391</v>
      </c>
    </row>
    <row r="36" spans="2:12" ht="17.100000000000001" customHeight="1">
      <c r="B36" s="4">
        <v>22</v>
      </c>
      <c r="C36" s="52" t="s">
        <v>147</v>
      </c>
      <c r="D36" s="46" t="s">
        <v>25</v>
      </c>
      <c r="E36" s="47" t="s">
        <v>156</v>
      </c>
      <c r="F36" s="48">
        <v>0.56879629629629636</v>
      </c>
      <c r="G36" s="49">
        <v>-0.90028230636000373</v>
      </c>
      <c r="H36" s="50">
        <v>40705.568785876363</v>
      </c>
      <c r="I36" s="39">
        <v>3</v>
      </c>
      <c r="J36" s="37">
        <v>1376.1501633809842</v>
      </c>
      <c r="K36" s="30" t="s">
        <v>77</v>
      </c>
      <c r="L36" s="33">
        <f t="shared" si="0"/>
        <v>77.173913043478265</v>
      </c>
    </row>
    <row r="37" spans="2:12" ht="17.25" customHeight="1">
      <c r="B37" s="4">
        <v>23</v>
      </c>
      <c r="C37" s="52" t="s">
        <v>147</v>
      </c>
      <c r="D37" s="46" t="s">
        <v>157</v>
      </c>
      <c r="E37" s="47" t="s">
        <v>158</v>
      </c>
      <c r="F37" s="48">
        <v>0.56912037037037033</v>
      </c>
      <c r="G37" s="49">
        <v>-0.90045340111980088</v>
      </c>
      <c r="H37" s="50">
        <v>40705.569109948454</v>
      </c>
      <c r="I37" s="39">
        <v>4</v>
      </c>
      <c r="J37" s="37">
        <v>1374.2586617136631</v>
      </c>
      <c r="K37" s="30" t="s">
        <v>77</v>
      </c>
      <c r="L37" s="33">
        <f t="shared" si="0"/>
        <v>76.086956521739125</v>
      </c>
    </row>
    <row r="38" spans="2:12" ht="17.25" customHeight="1">
      <c r="B38" s="4">
        <v>24</v>
      </c>
      <c r="C38" s="52" t="s">
        <v>140</v>
      </c>
      <c r="D38" s="46" t="s">
        <v>8</v>
      </c>
      <c r="E38" s="47" t="s">
        <v>159</v>
      </c>
      <c r="F38" s="48">
        <v>0.56910879629629629</v>
      </c>
      <c r="G38" s="49">
        <v>-0.89387046822642902</v>
      </c>
      <c r="H38" s="50">
        <v>40705.569098450578</v>
      </c>
      <c r="I38" s="39">
        <v>6</v>
      </c>
      <c r="J38" s="37">
        <v>1374.2373172579873</v>
      </c>
      <c r="K38" s="30" t="s">
        <v>77</v>
      </c>
      <c r="L38" s="33">
        <f t="shared" si="0"/>
        <v>75</v>
      </c>
    </row>
    <row r="39" spans="2:12" ht="16.5" customHeight="1">
      <c r="B39" s="4">
        <v>25</v>
      </c>
      <c r="C39" s="52" t="s">
        <v>140</v>
      </c>
      <c r="D39" s="46" t="s">
        <v>14</v>
      </c>
      <c r="E39" s="47" t="s">
        <v>160</v>
      </c>
      <c r="F39" s="48">
        <v>0.56913194444444437</v>
      </c>
      <c r="G39" s="49">
        <v>-0.8938825188138283</v>
      </c>
      <c r="H39" s="50">
        <v>40705.569121598579</v>
      </c>
      <c r="I39" s="39">
        <v>7</v>
      </c>
      <c r="J39" s="37">
        <v>1374.102404494465</v>
      </c>
      <c r="K39" s="30" t="s">
        <v>77</v>
      </c>
      <c r="L39" s="33">
        <f t="shared" si="0"/>
        <v>73.913043478260875</v>
      </c>
    </row>
    <row r="40" spans="2:12" ht="16.5" customHeight="1">
      <c r="B40" s="4">
        <v>26</v>
      </c>
      <c r="C40" s="8" t="s">
        <v>19</v>
      </c>
      <c r="D40" s="55" t="s">
        <v>9</v>
      </c>
      <c r="E40" s="58" t="s">
        <v>175</v>
      </c>
      <c r="F40" s="6">
        <v>0.54458333333333331</v>
      </c>
      <c r="G40" s="62">
        <v>-5.2969465648962606</v>
      </c>
      <c r="H40" s="65">
        <v>40705.544522026081</v>
      </c>
      <c r="I40" s="7">
        <v>2</v>
      </c>
      <c r="J40" s="69">
        <v>1371.6998587121764</v>
      </c>
      <c r="K40" s="30" t="s">
        <v>34</v>
      </c>
      <c r="L40" s="33">
        <f t="shared" si="0"/>
        <v>72.826086956521735</v>
      </c>
    </row>
    <row r="41" spans="2:12" ht="16.5" customHeight="1">
      <c r="B41" s="4">
        <v>27</v>
      </c>
      <c r="C41" s="52" t="s">
        <v>50</v>
      </c>
      <c r="D41" s="46" t="s">
        <v>38</v>
      </c>
      <c r="E41" s="47" t="s">
        <v>88</v>
      </c>
      <c r="F41" s="48">
        <v>0.55950231481481483</v>
      </c>
      <c r="G41" s="49">
        <v>0</v>
      </c>
      <c r="H41" s="50">
        <v>40705.559502314813</v>
      </c>
      <c r="I41" s="39">
        <v>2</v>
      </c>
      <c r="J41" s="37">
        <v>1370.8438667700775</v>
      </c>
      <c r="K41" s="30" t="s">
        <v>33</v>
      </c>
      <c r="L41" s="33">
        <f t="shared" si="0"/>
        <v>71.739130434782609</v>
      </c>
    </row>
    <row r="42" spans="2:12" ht="16.5" customHeight="1">
      <c r="B42" s="22">
        <v>28</v>
      </c>
      <c r="C42" s="52" t="s">
        <v>50</v>
      </c>
      <c r="D42" s="46" t="s">
        <v>70</v>
      </c>
      <c r="E42" s="47" t="s">
        <v>89</v>
      </c>
      <c r="F42" s="48">
        <v>0.55954861111111109</v>
      </c>
      <c r="G42" s="49">
        <v>0</v>
      </c>
      <c r="H42" s="50">
        <v>40705.559548611112</v>
      </c>
      <c r="I42" s="39">
        <v>3</v>
      </c>
      <c r="J42" s="37">
        <v>1370.5633154327975</v>
      </c>
      <c r="K42" s="30" t="s">
        <v>33</v>
      </c>
      <c r="L42" s="33">
        <f t="shared" si="0"/>
        <v>70.652173913043484</v>
      </c>
    </row>
    <row r="43" spans="2:12" ht="16.5" customHeight="1">
      <c r="B43" s="22">
        <v>29</v>
      </c>
      <c r="C43" s="8" t="s">
        <v>23</v>
      </c>
      <c r="D43" s="55" t="s">
        <v>9</v>
      </c>
      <c r="E43" s="58" t="s">
        <v>176</v>
      </c>
      <c r="F43" s="6">
        <v>0.54574074074074075</v>
      </c>
      <c r="G43" s="62">
        <v>1.7899518238067311</v>
      </c>
      <c r="H43" s="65">
        <v>40705.545761457775</v>
      </c>
      <c r="I43" s="7">
        <v>2</v>
      </c>
      <c r="J43" s="69">
        <v>1370.1660565114942</v>
      </c>
      <c r="K43" s="30" t="s">
        <v>34</v>
      </c>
      <c r="L43" s="33">
        <f t="shared" si="0"/>
        <v>69.565217391304344</v>
      </c>
    </row>
    <row r="44" spans="2:12" ht="16.5" customHeight="1">
      <c r="B44" s="22">
        <v>30</v>
      </c>
      <c r="C44" s="52" t="s">
        <v>27</v>
      </c>
      <c r="D44" s="46" t="s">
        <v>24</v>
      </c>
      <c r="E44" s="47" t="s">
        <v>90</v>
      </c>
      <c r="F44" s="48">
        <v>0.56325231481481486</v>
      </c>
      <c r="G44" s="49">
        <v>0</v>
      </c>
      <c r="H44" s="50">
        <v>40705.563252314816</v>
      </c>
      <c r="I44" s="39">
        <v>2</v>
      </c>
      <c r="J44" s="37">
        <v>1369.8514976159242</v>
      </c>
      <c r="K44" s="30" t="s">
        <v>33</v>
      </c>
      <c r="L44" s="33">
        <f t="shared" si="0"/>
        <v>68.478260869565219</v>
      </c>
    </row>
    <row r="45" spans="2:12" ht="16.5" customHeight="1">
      <c r="B45" s="22">
        <v>31</v>
      </c>
      <c r="C45" s="52" t="s">
        <v>140</v>
      </c>
      <c r="D45" s="46" t="s">
        <v>5</v>
      </c>
      <c r="E45" s="47" t="s">
        <v>161</v>
      </c>
      <c r="F45" s="48">
        <v>0.56998842592592591</v>
      </c>
      <c r="G45" s="49">
        <v>-0.89432839058168778</v>
      </c>
      <c r="H45" s="50">
        <v>40705.569978074898</v>
      </c>
      <c r="I45" s="39">
        <v>8</v>
      </c>
      <c r="J45" s="37">
        <v>1369.1291853052674</v>
      </c>
      <c r="K45" s="30" t="s">
        <v>77</v>
      </c>
      <c r="L45" s="33">
        <f t="shared" si="0"/>
        <v>67.391304347826093</v>
      </c>
    </row>
    <row r="46" spans="2:12" ht="16.5" customHeight="1">
      <c r="B46" s="22">
        <v>32</v>
      </c>
      <c r="C46" s="52" t="s">
        <v>27</v>
      </c>
      <c r="D46" s="46" t="s">
        <v>30</v>
      </c>
      <c r="E46" s="47" t="s">
        <v>44</v>
      </c>
      <c r="F46" s="48">
        <v>0.56340277777777781</v>
      </c>
      <c r="G46" s="49">
        <v>0</v>
      </c>
      <c r="H46" s="50">
        <v>40705.563402777778</v>
      </c>
      <c r="I46" s="39">
        <v>3</v>
      </c>
      <c r="J46" s="37">
        <v>1368.9556293532064</v>
      </c>
      <c r="K46" s="30" t="s">
        <v>33</v>
      </c>
      <c r="L46" s="33">
        <f t="shared" si="0"/>
        <v>66.304347826086953</v>
      </c>
    </row>
    <row r="47" spans="2:12" ht="16.5" customHeight="1">
      <c r="B47" s="22">
        <v>33</v>
      </c>
      <c r="C47" s="8" t="s">
        <v>18</v>
      </c>
      <c r="D47" s="55" t="s">
        <v>177</v>
      </c>
      <c r="E47" s="58" t="s">
        <v>178</v>
      </c>
      <c r="F47" s="6">
        <v>0.54378472222222218</v>
      </c>
      <c r="G47" s="62">
        <v>0</v>
      </c>
      <c r="H47" s="65">
        <v>40705.54378472222</v>
      </c>
      <c r="I47" s="7">
        <v>414780</v>
      </c>
      <c r="J47" s="69">
        <v>1368.6850355019274</v>
      </c>
      <c r="K47" s="30" t="s">
        <v>34</v>
      </c>
      <c r="L47" s="33">
        <f t="shared" si="0"/>
        <v>65.217391304347828</v>
      </c>
    </row>
    <row r="48" spans="2:12" ht="16.5" customHeight="1">
      <c r="B48" s="22">
        <v>34</v>
      </c>
      <c r="C48" s="52" t="s">
        <v>27</v>
      </c>
      <c r="D48" s="46" t="s">
        <v>14</v>
      </c>
      <c r="E48" s="47" t="s">
        <v>41</v>
      </c>
      <c r="F48" s="48">
        <v>0.5634837962962963</v>
      </c>
      <c r="G48" s="49">
        <v>0</v>
      </c>
      <c r="H48" s="50">
        <v>40705.563483796293</v>
      </c>
      <c r="I48" s="39">
        <v>4</v>
      </c>
      <c r="J48" s="37">
        <v>1368.4737239439025</v>
      </c>
      <c r="K48" s="30" t="s">
        <v>33</v>
      </c>
      <c r="L48" s="33">
        <f t="shared" si="0"/>
        <v>64.130434782608702</v>
      </c>
    </row>
    <row r="49" spans="2:12" ht="16.5" customHeight="1">
      <c r="B49" s="22">
        <v>35</v>
      </c>
      <c r="C49" s="34" t="s">
        <v>18</v>
      </c>
      <c r="D49" s="24" t="s">
        <v>29</v>
      </c>
      <c r="E49" s="57" t="s">
        <v>179</v>
      </c>
      <c r="F49" s="25">
        <v>0.54392361111111109</v>
      </c>
      <c r="G49" s="61">
        <v>0</v>
      </c>
      <c r="H49" s="64">
        <v>40705.543923611112</v>
      </c>
      <c r="I49" s="35">
        <v>2</v>
      </c>
      <c r="J49" s="68">
        <v>1367.782357797953</v>
      </c>
      <c r="K49" s="40" t="s">
        <v>34</v>
      </c>
      <c r="L49" s="33">
        <f t="shared" si="0"/>
        <v>63.043478260869563</v>
      </c>
    </row>
    <row r="50" spans="2:12" ht="16.5" customHeight="1">
      <c r="B50" s="22">
        <v>36</v>
      </c>
      <c r="C50" s="52" t="s">
        <v>28</v>
      </c>
      <c r="D50" s="46" t="s">
        <v>52</v>
      </c>
      <c r="E50" s="47" t="s">
        <v>35</v>
      </c>
      <c r="F50" s="48">
        <v>0.56362268518518521</v>
      </c>
      <c r="G50" s="49">
        <v>0</v>
      </c>
      <c r="H50" s="50">
        <v>40705.563622685186</v>
      </c>
      <c r="I50" s="39">
        <v>453535</v>
      </c>
      <c r="J50" s="37">
        <v>1367.6483892157974</v>
      </c>
      <c r="K50" s="30" t="s">
        <v>33</v>
      </c>
      <c r="L50" s="33">
        <f t="shared" si="0"/>
        <v>61.956521739130437</v>
      </c>
    </row>
    <row r="51" spans="2:12" ht="16.5" customHeight="1">
      <c r="B51" s="22">
        <v>37</v>
      </c>
      <c r="C51" s="52" t="s">
        <v>62</v>
      </c>
      <c r="D51" s="46" t="s">
        <v>123</v>
      </c>
      <c r="E51" s="47" t="s">
        <v>124</v>
      </c>
      <c r="F51" s="48">
        <v>0.56884259259259262</v>
      </c>
      <c r="G51" s="49">
        <v>0</v>
      </c>
      <c r="H51" s="50">
        <v>40705.568842592591</v>
      </c>
      <c r="I51" s="39">
        <v>463521</v>
      </c>
      <c r="J51" s="37">
        <v>1366.7810104422983</v>
      </c>
      <c r="K51" s="30" t="s">
        <v>65</v>
      </c>
      <c r="L51" s="33">
        <f t="shared" si="0"/>
        <v>60.869565217391305</v>
      </c>
    </row>
    <row r="52" spans="2:12" ht="16.5" customHeight="1">
      <c r="B52" s="22">
        <v>38</v>
      </c>
      <c r="C52" s="52" t="s">
        <v>62</v>
      </c>
      <c r="D52" s="46" t="s">
        <v>10</v>
      </c>
      <c r="E52" s="47" t="s">
        <v>74</v>
      </c>
      <c r="F52" s="48">
        <v>0.56886574074074081</v>
      </c>
      <c r="G52" s="49">
        <v>0</v>
      </c>
      <c r="H52" s="50">
        <v>40705.568865740737</v>
      </c>
      <c r="I52" s="39">
        <v>2</v>
      </c>
      <c r="J52" s="37">
        <v>1366.6466830810828</v>
      </c>
      <c r="K52" s="30" t="s">
        <v>65</v>
      </c>
      <c r="L52" s="33">
        <f t="shared" si="0"/>
        <v>59.782608695652172</v>
      </c>
    </row>
    <row r="53" spans="2:12" ht="16.5" customHeight="1">
      <c r="B53" s="22">
        <v>39</v>
      </c>
      <c r="C53" s="52" t="s">
        <v>27</v>
      </c>
      <c r="D53" s="46" t="s">
        <v>29</v>
      </c>
      <c r="E53" s="47" t="s">
        <v>69</v>
      </c>
      <c r="F53" s="48">
        <v>0.56409722222222225</v>
      </c>
      <c r="G53" s="49">
        <v>0</v>
      </c>
      <c r="H53" s="50">
        <v>40705.564097222225</v>
      </c>
      <c r="I53" s="39">
        <v>5</v>
      </c>
      <c r="J53" s="37">
        <v>1364.8359915746441</v>
      </c>
      <c r="K53" s="30" t="s">
        <v>33</v>
      </c>
      <c r="L53" s="33">
        <f t="shared" si="0"/>
        <v>58.695652173913047</v>
      </c>
    </row>
    <row r="54" spans="2:12" ht="16.5" customHeight="1">
      <c r="B54" s="22">
        <v>40</v>
      </c>
      <c r="C54" s="8" t="s">
        <v>18</v>
      </c>
      <c r="D54" s="55" t="s">
        <v>16</v>
      </c>
      <c r="E54" s="58" t="s">
        <v>57</v>
      </c>
      <c r="F54" s="6">
        <v>0.5444444444444444</v>
      </c>
      <c r="G54" s="62">
        <v>0</v>
      </c>
      <c r="H54" s="65">
        <v>40705.544444444444</v>
      </c>
      <c r="I54" s="7">
        <v>3</v>
      </c>
      <c r="J54" s="69">
        <v>1364.4078947566968</v>
      </c>
      <c r="K54" s="30" t="s">
        <v>34</v>
      </c>
      <c r="L54" s="33">
        <f t="shared" si="0"/>
        <v>57.608695652173914</v>
      </c>
    </row>
    <row r="55" spans="2:12" ht="16.5" customHeight="1">
      <c r="B55" s="22">
        <v>41</v>
      </c>
      <c r="C55" s="52" t="s">
        <v>50</v>
      </c>
      <c r="D55" s="46" t="s">
        <v>11</v>
      </c>
      <c r="E55" s="47" t="s">
        <v>91</v>
      </c>
      <c r="F55" s="48">
        <v>0.56064814814814812</v>
      </c>
      <c r="G55" s="49">
        <v>0</v>
      </c>
      <c r="H55" s="50">
        <v>40705.560648148145</v>
      </c>
      <c r="I55" s="39">
        <v>4</v>
      </c>
      <c r="J55" s="37">
        <v>1363.9338085901909</v>
      </c>
      <c r="K55" s="30" t="s">
        <v>33</v>
      </c>
      <c r="L55" s="33">
        <f t="shared" si="0"/>
        <v>56.521739130434781</v>
      </c>
    </row>
    <row r="56" spans="2:12" ht="16.5" customHeight="1">
      <c r="B56" s="22">
        <v>42</v>
      </c>
      <c r="C56" s="52" t="s">
        <v>27</v>
      </c>
      <c r="D56" s="46" t="s">
        <v>92</v>
      </c>
      <c r="E56" s="47" t="s">
        <v>93</v>
      </c>
      <c r="F56" s="48">
        <v>0.56435185185185188</v>
      </c>
      <c r="G56" s="49">
        <v>0</v>
      </c>
      <c r="H56" s="50">
        <v>40705.564351851855</v>
      </c>
      <c r="I56" s="39">
        <v>6</v>
      </c>
      <c r="J56" s="37">
        <v>1363.3316633196559</v>
      </c>
      <c r="K56" s="30" t="s">
        <v>33</v>
      </c>
      <c r="L56" s="33">
        <f t="shared" si="0"/>
        <v>55.434782608695649</v>
      </c>
    </row>
    <row r="57" spans="2:12" ht="16.5" customHeight="1">
      <c r="B57" s="22">
        <v>43</v>
      </c>
      <c r="C57" s="52" t="s">
        <v>27</v>
      </c>
      <c r="D57" s="46" t="s">
        <v>94</v>
      </c>
      <c r="E57" s="47" t="s">
        <v>95</v>
      </c>
      <c r="F57" s="48">
        <v>0.56450231481481483</v>
      </c>
      <c r="G57" s="49">
        <v>0</v>
      </c>
      <c r="H57" s="50">
        <v>40705.564502314817</v>
      </c>
      <c r="I57" s="39">
        <v>7</v>
      </c>
      <c r="J57" s="37">
        <v>1362.4442998048635</v>
      </c>
      <c r="K57" s="30" t="s">
        <v>33</v>
      </c>
      <c r="L57" s="33">
        <f t="shared" si="0"/>
        <v>54.347826086956523</v>
      </c>
    </row>
    <row r="58" spans="2:12" ht="16.5" customHeight="1">
      <c r="B58" s="22">
        <v>44</v>
      </c>
      <c r="C58" s="52" t="s">
        <v>27</v>
      </c>
      <c r="D58" s="46" t="s">
        <v>12</v>
      </c>
      <c r="E58" s="47" t="s">
        <v>96</v>
      </c>
      <c r="F58" s="48">
        <v>0.5647106481481482</v>
      </c>
      <c r="G58" s="49">
        <v>0</v>
      </c>
      <c r="H58" s="50">
        <v>40705.564710648148</v>
      </c>
      <c r="I58" s="39">
        <v>8</v>
      </c>
      <c r="J58" s="37">
        <v>1361.2175479098073</v>
      </c>
      <c r="K58" s="30" t="s">
        <v>33</v>
      </c>
      <c r="L58" s="33">
        <f t="shared" si="0"/>
        <v>53.260869565217391</v>
      </c>
    </row>
    <row r="59" spans="2:12" ht="16.5" customHeight="1">
      <c r="B59" s="22">
        <v>45</v>
      </c>
      <c r="C59" s="52" t="s">
        <v>147</v>
      </c>
      <c r="D59" s="46" t="s">
        <v>5</v>
      </c>
      <c r="E59" s="47" t="s">
        <v>162</v>
      </c>
      <c r="F59" s="48">
        <v>0.57150462962962967</v>
      </c>
      <c r="G59" s="49">
        <v>-0.90171216972867019</v>
      </c>
      <c r="H59" s="50">
        <v>40705.571494193151</v>
      </c>
      <c r="I59" s="39">
        <v>5</v>
      </c>
      <c r="J59" s="37">
        <v>1360.5008640248643</v>
      </c>
      <c r="K59" s="30" t="s">
        <v>77</v>
      </c>
      <c r="L59" s="33">
        <f t="shared" si="0"/>
        <v>52.173913043478258</v>
      </c>
    </row>
    <row r="60" spans="2:12" ht="16.5" customHeight="1">
      <c r="B60" s="22">
        <v>46</v>
      </c>
      <c r="C60" s="52" t="s">
        <v>59</v>
      </c>
      <c r="D60" s="46" t="s">
        <v>5</v>
      </c>
      <c r="E60" s="47" t="s">
        <v>125</v>
      </c>
      <c r="F60" s="48">
        <v>0.57628472222222216</v>
      </c>
      <c r="G60" s="49">
        <v>0</v>
      </c>
      <c r="H60" s="50">
        <v>40705.576284722221</v>
      </c>
      <c r="I60" s="39">
        <v>2</v>
      </c>
      <c r="J60" s="37">
        <v>1359.8970987752537</v>
      </c>
      <c r="K60" s="30" t="s">
        <v>65</v>
      </c>
      <c r="L60" s="33">
        <f t="shared" si="0"/>
        <v>51.086956521739133</v>
      </c>
    </row>
    <row r="61" spans="2:12" ht="16.5" customHeight="1">
      <c r="B61" s="22">
        <v>47</v>
      </c>
      <c r="C61" s="52" t="s">
        <v>27</v>
      </c>
      <c r="D61" s="46" t="s">
        <v>97</v>
      </c>
      <c r="E61" s="47" t="s">
        <v>98</v>
      </c>
      <c r="F61" s="48">
        <v>0.56500000000000006</v>
      </c>
      <c r="G61" s="49">
        <v>0</v>
      </c>
      <c r="H61" s="50">
        <v>40705.565000000002</v>
      </c>
      <c r="I61" s="39">
        <v>9</v>
      </c>
      <c r="J61" s="37">
        <v>1359.5173860916964</v>
      </c>
      <c r="K61" s="30" t="s">
        <v>33</v>
      </c>
      <c r="L61" s="33">
        <f t="shared" si="0"/>
        <v>50</v>
      </c>
    </row>
    <row r="62" spans="2:12" ht="16.5" customHeight="1">
      <c r="B62" s="22">
        <v>48</v>
      </c>
      <c r="C62" s="52" t="s">
        <v>59</v>
      </c>
      <c r="D62" s="46" t="s">
        <v>24</v>
      </c>
      <c r="E62" s="47" t="s">
        <v>72</v>
      </c>
      <c r="F62" s="48">
        <v>0.57636574074074076</v>
      </c>
      <c r="G62" s="49">
        <v>0</v>
      </c>
      <c r="H62" s="50">
        <v>40705.576365740744</v>
      </c>
      <c r="I62" s="39">
        <v>3</v>
      </c>
      <c r="J62" s="37">
        <v>1359.4437565423339</v>
      </c>
      <c r="K62" s="30" t="s">
        <v>65</v>
      </c>
      <c r="L62" s="33">
        <f t="shared" si="0"/>
        <v>48.913043478260867</v>
      </c>
    </row>
    <row r="63" spans="2:12" ht="16.5" customHeight="1">
      <c r="B63" s="22">
        <v>49</v>
      </c>
      <c r="C63" s="8" t="s">
        <v>23</v>
      </c>
      <c r="D63" s="55" t="s">
        <v>25</v>
      </c>
      <c r="E63" s="58" t="s">
        <v>79</v>
      </c>
      <c r="F63" s="6">
        <v>0.54761574074074071</v>
      </c>
      <c r="G63" s="62">
        <v>1.7927391603544054</v>
      </c>
      <c r="H63" s="65">
        <v>40705.547636490039</v>
      </c>
      <c r="I63" s="7">
        <v>3</v>
      </c>
      <c r="J63" s="69">
        <v>1358.1778730352398</v>
      </c>
      <c r="K63" s="30" t="s">
        <v>34</v>
      </c>
      <c r="L63" s="33">
        <f t="shared" si="0"/>
        <v>47.826086956521742</v>
      </c>
    </row>
    <row r="64" spans="2:12" ht="16.5" customHeight="1">
      <c r="B64" s="22">
        <v>50</v>
      </c>
      <c r="C64" s="52" t="s">
        <v>27</v>
      </c>
      <c r="D64" s="46" t="s">
        <v>99</v>
      </c>
      <c r="E64" s="47" t="s">
        <v>68</v>
      </c>
      <c r="F64" s="48">
        <v>0.56526620370370373</v>
      </c>
      <c r="G64" s="49">
        <v>0</v>
      </c>
      <c r="H64" s="50">
        <v>40705.565266203703</v>
      </c>
      <c r="I64" s="39">
        <v>10</v>
      </c>
      <c r="J64" s="37">
        <v>1357.9569839010589</v>
      </c>
      <c r="K64" s="30" t="s">
        <v>33</v>
      </c>
      <c r="L64" s="33">
        <f t="shared" si="0"/>
        <v>46.739130434782609</v>
      </c>
    </row>
    <row r="65" spans="2:12" ht="16.5" customHeight="1">
      <c r="B65" s="22">
        <v>51</v>
      </c>
      <c r="C65" s="34" t="s">
        <v>19</v>
      </c>
      <c r="D65" s="24" t="s">
        <v>13</v>
      </c>
      <c r="E65" s="57" t="s">
        <v>180</v>
      </c>
      <c r="F65" s="25">
        <v>0.54673611111111109</v>
      </c>
      <c r="G65" s="61">
        <v>-5.3066273421069647</v>
      </c>
      <c r="H65" s="64">
        <v>40705.54667469181</v>
      </c>
      <c r="I65" s="35">
        <v>3</v>
      </c>
      <c r="J65" s="68">
        <v>1357.8590765133922</v>
      </c>
      <c r="K65" s="30" t="s">
        <v>34</v>
      </c>
      <c r="L65" s="33">
        <f t="shared" si="0"/>
        <v>45.652173913043477</v>
      </c>
    </row>
    <row r="66" spans="2:12" ht="16.5" customHeight="1">
      <c r="B66" s="22">
        <v>52</v>
      </c>
      <c r="C66" s="8" t="s">
        <v>19</v>
      </c>
      <c r="D66" s="55" t="s">
        <v>14</v>
      </c>
      <c r="E66" s="58" t="s">
        <v>181</v>
      </c>
      <c r="F66" s="6">
        <v>0.54693287037037031</v>
      </c>
      <c r="G66" s="62">
        <v>-5.3075121443381645</v>
      </c>
      <c r="H66" s="65">
        <v>40705.546871440827</v>
      </c>
      <c r="I66" s="7">
        <v>4</v>
      </c>
      <c r="J66" s="69">
        <v>1356.6079769240259</v>
      </c>
      <c r="K66" s="30" t="s">
        <v>34</v>
      </c>
      <c r="L66" s="33">
        <f t="shared" si="0"/>
        <v>44.565217391304351</v>
      </c>
    </row>
    <row r="67" spans="2:12" ht="16.5" customHeight="1">
      <c r="B67" s="22">
        <v>53</v>
      </c>
      <c r="C67" s="52" t="s">
        <v>27</v>
      </c>
      <c r="D67" s="46" t="s">
        <v>100</v>
      </c>
      <c r="E67" s="47" t="s">
        <v>101</v>
      </c>
      <c r="F67" s="48">
        <v>0.56597222222222221</v>
      </c>
      <c r="G67" s="49">
        <v>0</v>
      </c>
      <c r="H67" s="50">
        <v>40705.565972222219</v>
      </c>
      <c r="I67" s="39">
        <v>11</v>
      </c>
      <c r="J67" s="37">
        <v>1353.8358209284552</v>
      </c>
      <c r="K67" s="30" t="s">
        <v>33</v>
      </c>
      <c r="L67" s="33">
        <f t="shared" si="0"/>
        <v>43.478260869565219</v>
      </c>
    </row>
    <row r="68" spans="2:12" ht="16.5" customHeight="1">
      <c r="B68" s="22">
        <v>54</v>
      </c>
      <c r="C68" s="52" t="s">
        <v>27</v>
      </c>
      <c r="D68" s="46" t="s">
        <v>102</v>
      </c>
      <c r="E68" s="47" t="s">
        <v>103</v>
      </c>
      <c r="F68" s="48">
        <v>0.56600694444444444</v>
      </c>
      <c r="G68" s="49">
        <v>0</v>
      </c>
      <c r="H68" s="50">
        <v>40705.566006944442</v>
      </c>
      <c r="I68" s="39">
        <v>12</v>
      </c>
      <c r="J68" s="37">
        <v>1353.633786030121</v>
      </c>
      <c r="K68" s="30" t="s">
        <v>33</v>
      </c>
      <c r="L68" s="33">
        <f t="shared" si="0"/>
        <v>42.391304347826086</v>
      </c>
    </row>
    <row r="69" spans="2:12" ht="16.5" customHeight="1">
      <c r="B69" s="22">
        <v>55</v>
      </c>
      <c r="C69" s="8" t="s">
        <v>17</v>
      </c>
      <c r="D69" s="55" t="s">
        <v>182</v>
      </c>
      <c r="E69" s="58" t="s">
        <v>183</v>
      </c>
      <c r="F69" s="6">
        <v>0.54821759259259262</v>
      </c>
      <c r="G69" s="62">
        <v>0</v>
      </c>
      <c r="H69" s="65">
        <v>40705.548217592594</v>
      </c>
      <c r="I69" s="7">
        <v>418668</v>
      </c>
      <c r="J69" s="69">
        <v>1353.0151890643569</v>
      </c>
      <c r="K69" s="30" t="s">
        <v>34</v>
      </c>
      <c r="L69" s="33">
        <f t="shared" si="0"/>
        <v>41.304347826086953</v>
      </c>
    </row>
    <row r="70" spans="2:12" ht="16.5" customHeight="1">
      <c r="B70" s="22">
        <v>56</v>
      </c>
      <c r="C70" s="8" t="s">
        <v>23</v>
      </c>
      <c r="D70" s="55" t="s">
        <v>157</v>
      </c>
      <c r="E70" s="58" t="s">
        <v>184</v>
      </c>
      <c r="F70" s="6">
        <v>0.5484606481481481</v>
      </c>
      <c r="G70" s="62">
        <v>1.7939951823793752</v>
      </c>
      <c r="H70" s="65">
        <v>40705.548481411977</v>
      </c>
      <c r="I70" s="7">
        <v>4</v>
      </c>
      <c r="J70" s="69">
        <v>1352.844084843274</v>
      </c>
      <c r="K70" s="30" t="s">
        <v>34</v>
      </c>
      <c r="L70" s="33">
        <f t="shared" si="0"/>
        <v>40.217391304347828</v>
      </c>
    </row>
    <row r="71" spans="2:12" ht="16.5" customHeight="1">
      <c r="B71" s="22">
        <v>57</v>
      </c>
      <c r="C71" s="52" t="s">
        <v>60</v>
      </c>
      <c r="D71" s="46" t="s">
        <v>126</v>
      </c>
      <c r="E71" s="47" t="s">
        <v>64</v>
      </c>
      <c r="F71" s="48">
        <v>0.56383101851851858</v>
      </c>
      <c r="G71" s="49">
        <v>0</v>
      </c>
      <c r="H71" s="50">
        <v>40705.563831018517</v>
      </c>
      <c r="I71" s="39">
        <v>448551</v>
      </c>
      <c r="J71" s="37">
        <v>1351.3964348724355</v>
      </c>
      <c r="K71" s="30" t="s">
        <v>65</v>
      </c>
      <c r="L71" s="33">
        <f t="shared" si="0"/>
        <v>39.130434782608695</v>
      </c>
    </row>
    <row r="72" spans="2:12" ht="16.5" customHeight="1">
      <c r="B72" s="22">
        <v>58</v>
      </c>
      <c r="C72" s="52" t="s">
        <v>60</v>
      </c>
      <c r="D72" s="46" t="s">
        <v>30</v>
      </c>
      <c r="E72" s="47" t="s">
        <v>61</v>
      </c>
      <c r="F72" s="48">
        <v>0.56388888888888888</v>
      </c>
      <c r="G72" s="49">
        <v>0</v>
      </c>
      <c r="H72" s="50">
        <v>40705.563888888886</v>
      </c>
      <c r="I72" s="39">
        <v>2</v>
      </c>
      <c r="J72" s="37">
        <v>1351.0572289459826</v>
      </c>
      <c r="K72" s="30" t="s">
        <v>65</v>
      </c>
      <c r="L72" s="33">
        <f t="shared" si="0"/>
        <v>38.043478260869563</v>
      </c>
    </row>
    <row r="73" spans="2:12" ht="16.5" customHeight="1">
      <c r="B73" s="22">
        <v>59</v>
      </c>
      <c r="C73" s="52" t="s">
        <v>60</v>
      </c>
      <c r="D73" s="46" t="s">
        <v>5</v>
      </c>
      <c r="E73" s="47" t="s">
        <v>127</v>
      </c>
      <c r="F73" s="48">
        <v>0.56392361111111111</v>
      </c>
      <c r="G73" s="49">
        <v>0</v>
      </c>
      <c r="H73" s="50">
        <v>40705.563923611109</v>
      </c>
      <c r="I73" s="39">
        <v>3</v>
      </c>
      <c r="J73" s="37">
        <v>1350.8537871056442</v>
      </c>
      <c r="K73" s="30" t="s">
        <v>65</v>
      </c>
      <c r="L73" s="33">
        <f t="shared" si="0"/>
        <v>36.956521739130437</v>
      </c>
    </row>
    <row r="74" spans="2:12" ht="16.5" customHeight="1">
      <c r="B74" s="22">
        <v>60</v>
      </c>
      <c r="C74" s="8" t="s">
        <v>18</v>
      </c>
      <c r="D74" s="55" t="s">
        <v>30</v>
      </c>
      <c r="E74" s="58" t="s">
        <v>58</v>
      </c>
      <c r="F74" s="6">
        <v>0.54673611111111109</v>
      </c>
      <c r="G74" s="62">
        <v>0</v>
      </c>
      <c r="H74" s="65">
        <v>40705.546736111108</v>
      </c>
      <c r="I74" s="7">
        <v>4</v>
      </c>
      <c r="J74" s="69">
        <v>1349.7559388586094</v>
      </c>
      <c r="K74" s="30" t="s">
        <v>34</v>
      </c>
      <c r="L74" s="33">
        <f t="shared" si="0"/>
        <v>35.869565217391305</v>
      </c>
    </row>
    <row r="75" spans="2:12" ht="16.5" customHeight="1">
      <c r="B75" s="22">
        <v>61</v>
      </c>
      <c r="C75" s="8" t="s">
        <v>18</v>
      </c>
      <c r="D75" s="55" t="s">
        <v>10</v>
      </c>
      <c r="E75" s="58" t="s">
        <v>45</v>
      </c>
      <c r="F75" s="6">
        <v>0.54678240740740736</v>
      </c>
      <c r="G75" s="62">
        <v>0</v>
      </c>
      <c r="H75" s="65">
        <v>40705.546782407408</v>
      </c>
      <c r="I75" s="7">
        <v>5</v>
      </c>
      <c r="J75" s="69">
        <v>1349.4631818816511</v>
      </c>
      <c r="K75" s="30" t="s">
        <v>34</v>
      </c>
      <c r="L75" s="33">
        <f t="shared" si="0"/>
        <v>34.782608695652172</v>
      </c>
    </row>
    <row r="76" spans="2:12" ht="16.5" customHeight="1">
      <c r="B76" s="22">
        <v>62</v>
      </c>
      <c r="C76" s="8" t="s">
        <v>19</v>
      </c>
      <c r="D76" s="55" t="s">
        <v>30</v>
      </c>
      <c r="E76" s="58" t="s">
        <v>185</v>
      </c>
      <c r="F76" s="6">
        <v>0.54807870370370371</v>
      </c>
      <c r="G76" s="62">
        <v>-5.3126648160877892</v>
      </c>
      <c r="H76" s="65">
        <v>40705.548017214525</v>
      </c>
      <c r="I76" s="7">
        <v>5</v>
      </c>
      <c r="J76" s="69">
        <v>1349.3677233467608</v>
      </c>
      <c r="K76" s="30" t="s">
        <v>34</v>
      </c>
      <c r="L76" s="33">
        <f t="shared" si="0"/>
        <v>33.695652173913047</v>
      </c>
    </row>
    <row r="77" spans="2:12" ht="16.5" customHeight="1">
      <c r="B77" s="22">
        <v>63</v>
      </c>
      <c r="C77" s="52" t="s">
        <v>60</v>
      </c>
      <c r="D77" s="46">
        <v>0</v>
      </c>
      <c r="E77" s="47" t="s">
        <v>128</v>
      </c>
      <c r="F77" s="48">
        <v>0.56427083333333339</v>
      </c>
      <c r="G77" s="49">
        <v>0</v>
      </c>
      <c r="H77" s="50">
        <v>40705.564270833333</v>
      </c>
      <c r="I77" s="39">
        <v>4</v>
      </c>
      <c r="J77" s="37">
        <v>1348.8227334422436</v>
      </c>
      <c r="K77" s="30" t="s">
        <v>65</v>
      </c>
      <c r="L77" s="33">
        <f t="shared" si="0"/>
        <v>32.608695652173914</v>
      </c>
    </row>
    <row r="78" spans="2:12" ht="16.5" customHeight="1">
      <c r="B78" s="22">
        <v>64</v>
      </c>
      <c r="C78" s="8" t="s">
        <v>21</v>
      </c>
      <c r="D78" s="55" t="s">
        <v>14</v>
      </c>
      <c r="E78" s="58" t="s">
        <v>186</v>
      </c>
      <c r="F78" s="6">
        <v>0.54937500000000006</v>
      </c>
      <c r="G78" s="62">
        <v>0</v>
      </c>
      <c r="H78" s="65">
        <v>40705.549375000002</v>
      </c>
      <c r="I78" s="7">
        <v>4</v>
      </c>
      <c r="J78" s="69">
        <v>1344.1176470594271</v>
      </c>
      <c r="K78" s="30" t="s">
        <v>34</v>
      </c>
      <c r="L78" s="33">
        <f t="shared" si="0"/>
        <v>31.521739130434781</v>
      </c>
    </row>
    <row r="79" spans="2:12" ht="16.5" customHeight="1">
      <c r="B79" s="22">
        <v>65</v>
      </c>
      <c r="C79" s="52" t="s">
        <v>147</v>
      </c>
      <c r="D79" s="46" t="s">
        <v>10</v>
      </c>
      <c r="E79" s="47" t="s">
        <v>163</v>
      </c>
      <c r="F79" s="48">
        <v>0.57442129629629635</v>
      </c>
      <c r="G79" s="49">
        <v>-0.90325202258605219</v>
      </c>
      <c r="H79" s="50">
        <v>40705.574410841989</v>
      </c>
      <c r="I79" s="39">
        <v>6</v>
      </c>
      <c r="J79" s="37">
        <v>1344.0409989511388</v>
      </c>
      <c r="K79" s="30" t="s">
        <v>77</v>
      </c>
      <c r="L79" s="33">
        <f t="shared" si="0"/>
        <v>30.434782608695652</v>
      </c>
    </row>
    <row r="80" spans="2:12" ht="16.5" customHeight="1">
      <c r="B80" s="22">
        <v>66</v>
      </c>
      <c r="C80" s="52" t="s">
        <v>63</v>
      </c>
      <c r="D80" s="46" t="s">
        <v>129</v>
      </c>
      <c r="E80" s="47" t="s">
        <v>130</v>
      </c>
      <c r="F80" s="48">
        <v>0.56513888888888886</v>
      </c>
      <c r="G80" s="49">
        <v>0</v>
      </c>
      <c r="H80" s="50">
        <v>40705.565138888887</v>
      </c>
      <c r="I80" s="39">
        <v>448551</v>
      </c>
      <c r="J80" s="37">
        <v>1343.7717196158155</v>
      </c>
      <c r="K80" s="30" t="s">
        <v>65</v>
      </c>
      <c r="L80" s="33">
        <f t="shared" si="0"/>
        <v>29.347826086956523</v>
      </c>
    </row>
    <row r="81" spans="2:12" ht="16.5" customHeight="1">
      <c r="B81" s="22">
        <v>67</v>
      </c>
      <c r="C81" s="52" t="s">
        <v>28</v>
      </c>
      <c r="D81" s="46" t="s">
        <v>16</v>
      </c>
      <c r="E81" s="47" t="s">
        <v>104</v>
      </c>
      <c r="F81" s="48">
        <v>0.56771990740740741</v>
      </c>
      <c r="G81" s="49">
        <v>0</v>
      </c>
      <c r="H81" s="50">
        <v>40705.567719907405</v>
      </c>
      <c r="I81" s="39">
        <v>2</v>
      </c>
      <c r="J81" s="37">
        <v>1343.7410498509021</v>
      </c>
      <c r="K81" s="30" t="s">
        <v>33</v>
      </c>
      <c r="L81" s="33">
        <f t="shared" ref="L81:L106" si="1">(92-B81+1)*100/92</f>
        <v>28.260869565217391</v>
      </c>
    </row>
    <row r="82" spans="2:12" ht="16.5" customHeight="1">
      <c r="B82" s="22">
        <v>68</v>
      </c>
      <c r="C82" s="8" t="s">
        <v>21</v>
      </c>
      <c r="D82" s="55" t="s">
        <v>70</v>
      </c>
      <c r="E82" s="58" t="s">
        <v>46</v>
      </c>
      <c r="F82" s="6">
        <v>0.54958333333333331</v>
      </c>
      <c r="G82" s="62">
        <v>0</v>
      </c>
      <c r="H82" s="65">
        <v>40705.549583333333</v>
      </c>
      <c r="I82" s="7">
        <v>5</v>
      </c>
      <c r="J82" s="69">
        <v>1342.8227360452863</v>
      </c>
      <c r="K82" s="30" t="s">
        <v>34</v>
      </c>
      <c r="L82" s="33">
        <f t="shared" si="1"/>
        <v>27.173913043478262</v>
      </c>
    </row>
    <row r="83" spans="2:12" ht="16.5" customHeight="1">
      <c r="B83" s="22">
        <v>69</v>
      </c>
      <c r="C83" s="52" t="s">
        <v>37</v>
      </c>
      <c r="D83" s="46" t="s">
        <v>105</v>
      </c>
      <c r="E83" s="47" t="s">
        <v>106</v>
      </c>
      <c r="F83" s="48">
        <v>0.5661342592592592</v>
      </c>
      <c r="G83" s="49">
        <v>0</v>
      </c>
      <c r="H83" s="50">
        <v>40705.566134259258</v>
      </c>
      <c r="I83" s="39">
        <v>449245</v>
      </c>
      <c r="J83" s="37">
        <v>1340.0964502576194</v>
      </c>
      <c r="K83" s="30" t="s">
        <v>33</v>
      </c>
      <c r="L83" s="33">
        <f t="shared" si="1"/>
        <v>26.086956521739129</v>
      </c>
    </row>
    <row r="84" spans="2:12" ht="16.5" customHeight="1">
      <c r="B84" s="22">
        <v>70</v>
      </c>
      <c r="C84" s="52" t="s">
        <v>37</v>
      </c>
      <c r="D84" s="46" t="s">
        <v>22</v>
      </c>
      <c r="E84" s="47" t="s">
        <v>107</v>
      </c>
      <c r="F84" s="48">
        <v>0.56616898148148154</v>
      </c>
      <c r="G84" s="49">
        <v>0</v>
      </c>
      <c r="H84" s="50">
        <v>40705.566168981481</v>
      </c>
      <c r="I84" s="39">
        <v>2</v>
      </c>
      <c r="J84" s="37">
        <v>1339.8966048806653</v>
      </c>
      <c r="K84" s="30" t="s">
        <v>33</v>
      </c>
      <c r="L84" s="33">
        <f t="shared" si="1"/>
        <v>25</v>
      </c>
    </row>
    <row r="85" spans="2:12" ht="16.5" customHeight="1">
      <c r="B85" s="22">
        <v>71</v>
      </c>
      <c r="C85" s="52" t="s">
        <v>37</v>
      </c>
      <c r="D85" s="46" t="s">
        <v>15</v>
      </c>
      <c r="E85" s="47" t="s">
        <v>108</v>
      </c>
      <c r="F85" s="48">
        <v>0.56631944444444449</v>
      </c>
      <c r="G85" s="49">
        <v>0</v>
      </c>
      <c r="H85" s="50">
        <v>40705.566319444442</v>
      </c>
      <c r="I85" s="39">
        <v>3</v>
      </c>
      <c r="J85" s="37">
        <v>1339.0312965982996</v>
      </c>
      <c r="K85" s="30" t="s">
        <v>33</v>
      </c>
      <c r="L85" s="33">
        <f t="shared" si="1"/>
        <v>23.913043478260871</v>
      </c>
    </row>
    <row r="86" spans="2:12" ht="16.5" customHeight="1">
      <c r="B86" s="22">
        <v>72</v>
      </c>
      <c r="C86" s="52" t="s">
        <v>62</v>
      </c>
      <c r="D86" s="46" t="s">
        <v>16</v>
      </c>
      <c r="E86" s="47" t="s">
        <v>131</v>
      </c>
      <c r="F86" s="48">
        <v>0.5738078703703704</v>
      </c>
      <c r="G86" s="49">
        <v>0</v>
      </c>
      <c r="H86" s="50">
        <v>40705.573807870373</v>
      </c>
      <c r="I86" s="39">
        <v>3</v>
      </c>
      <c r="J86" s="37">
        <v>1338.5599460956187</v>
      </c>
      <c r="K86" s="30" t="s">
        <v>65</v>
      </c>
      <c r="L86" s="33">
        <f t="shared" si="1"/>
        <v>22.826086956521738</v>
      </c>
    </row>
    <row r="87" spans="2:12" ht="16.5" customHeight="1">
      <c r="B87" s="22">
        <v>73</v>
      </c>
      <c r="C87" s="52" t="s">
        <v>37</v>
      </c>
      <c r="D87" s="46" t="s">
        <v>26</v>
      </c>
      <c r="E87" s="47" t="s">
        <v>109</v>
      </c>
      <c r="F87" s="48">
        <v>0.5664583333333334</v>
      </c>
      <c r="G87" s="49">
        <v>0</v>
      </c>
      <c r="H87" s="50">
        <v>40705.566458333335</v>
      </c>
      <c r="I87" s="39">
        <v>4</v>
      </c>
      <c r="J87" s="37">
        <v>1338.2335418595276</v>
      </c>
      <c r="K87" s="30" t="s">
        <v>33</v>
      </c>
      <c r="L87" s="33">
        <f t="shared" si="1"/>
        <v>21.739130434782609</v>
      </c>
    </row>
    <row r="88" spans="2:12" ht="16.5" customHeight="1">
      <c r="B88" s="22">
        <v>74</v>
      </c>
      <c r="C88" s="8" t="s">
        <v>17</v>
      </c>
      <c r="D88" s="55" t="s">
        <v>5</v>
      </c>
      <c r="E88" s="58" t="s">
        <v>53</v>
      </c>
      <c r="F88" s="6">
        <v>0.55074074074074075</v>
      </c>
      <c r="G88" s="62">
        <v>0</v>
      </c>
      <c r="H88" s="65">
        <v>40705.550740740742</v>
      </c>
      <c r="I88" s="7">
        <v>2</v>
      </c>
      <c r="J88" s="69">
        <v>1337.3126064796284</v>
      </c>
      <c r="K88" s="30" t="s">
        <v>34</v>
      </c>
      <c r="L88" s="33">
        <f t="shared" si="1"/>
        <v>20.652173913043477</v>
      </c>
    </row>
    <row r="89" spans="2:12" ht="16.5" customHeight="1">
      <c r="B89" s="22">
        <v>75</v>
      </c>
      <c r="C89" s="8" t="s">
        <v>23</v>
      </c>
      <c r="D89" s="55" t="s">
        <v>24</v>
      </c>
      <c r="E89" s="58" t="s">
        <v>48</v>
      </c>
      <c r="F89" s="6">
        <v>0.5511342592592593</v>
      </c>
      <c r="G89" s="62">
        <v>1.7979697178221774</v>
      </c>
      <c r="H89" s="65">
        <v>40705.551155069094</v>
      </c>
      <c r="I89" s="7">
        <v>5</v>
      </c>
      <c r="J89" s="69">
        <v>1336.2385739100723</v>
      </c>
      <c r="K89" s="30" t="s">
        <v>34</v>
      </c>
      <c r="L89" s="33">
        <f t="shared" si="1"/>
        <v>19.565217391304348</v>
      </c>
    </row>
    <row r="90" spans="2:12" ht="16.5" customHeight="1">
      <c r="B90" s="22">
        <v>76</v>
      </c>
      <c r="C90" s="52" t="s">
        <v>76</v>
      </c>
      <c r="D90" s="46" t="s">
        <v>36</v>
      </c>
      <c r="E90" s="47" t="s">
        <v>164</v>
      </c>
      <c r="F90" s="48">
        <v>0.5744097222222222</v>
      </c>
      <c r="G90" s="49">
        <v>0</v>
      </c>
      <c r="H90" s="50">
        <v>40705.57440972222</v>
      </c>
      <c r="I90" s="39">
        <v>5</v>
      </c>
      <c r="J90" s="37">
        <v>1333.0894426321361</v>
      </c>
      <c r="K90" s="30" t="s">
        <v>77</v>
      </c>
      <c r="L90" s="33">
        <f t="shared" si="1"/>
        <v>18.478260869565219</v>
      </c>
    </row>
    <row r="91" spans="2:12" ht="16.5" customHeight="1">
      <c r="B91" s="22">
        <v>77</v>
      </c>
      <c r="C91" s="8" t="s">
        <v>18</v>
      </c>
      <c r="D91" s="55" t="s">
        <v>24</v>
      </c>
      <c r="E91" s="58" t="s">
        <v>56</v>
      </c>
      <c r="F91" s="6">
        <v>0.55017361111111118</v>
      </c>
      <c r="G91" s="62">
        <v>0</v>
      </c>
      <c r="H91" s="65">
        <v>40705.550173611111</v>
      </c>
      <c r="I91" s="7">
        <v>6</v>
      </c>
      <c r="J91" s="69">
        <v>1328.3586869654075</v>
      </c>
      <c r="K91" s="30" t="s">
        <v>34</v>
      </c>
      <c r="L91" s="33">
        <f t="shared" si="1"/>
        <v>17.391304347826086</v>
      </c>
    </row>
    <row r="92" spans="2:12" ht="16.5" customHeight="1">
      <c r="B92" s="22">
        <v>78</v>
      </c>
      <c r="C92" s="52" t="s">
        <v>27</v>
      </c>
      <c r="D92" s="46" t="s">
        <v>110</v>
      </c>
      <c r="E92" s="47" t="s">
        <v>111</v>
      </c>
      <c r="F92" s="48">
        <v>0.57048611111111114</v>
      </c>
      <c r="G92" s="49">
        <v>0</v>
      </c>
      <c r="H92" s="50">
        <v>40705.570486111108</v>
      </c>
      <c r="I92" s="39">
        <v>13</v>
      </c>
      <c r="J92" s="37">
        <v>1328.0673499575792</v>
      </c>
      <c r="K92" s="30" t="s">
        <v>33</v>
      </c>
      <c r="L92" s="33">
        <f t="shared" si="1"/>
        <v>16.304347826086957</v>
      </c>
    </row>
    <row r="93" spans="2:12" ht="16.5" customHeight="1">
      <c r="B93" s="22">
        <v>79</v>
      </c>
      <c r="C93" s="8" t="s">
        <v>17</v>
      </c>
      <c r="D93" s="55" t="s">
        <v>16</v>
      </c>
      <c r="E93" s="58" t="s">
        <v>54</v>
      </c>
      <c r="F93" s="6">
        <v>0.55239583333333331</v>
      </c>
      <c r="G93" s="62">
        <v>0</v>
      </c>
      <c r="H93" s="65">
        <v>40705.552395833336</v>
      </c>
      <c r="I93" s="7">
        <v>3</v>
      </c>
      <c r="J93" s="69">
        <v>1327.2087494038476</v>
      </c>
      <c r="K93" s="30" t="s">
        <v>34</v>
      </c>
      <c r="L93" s="33">
        <f t="shared" si="1"/>
        <v>15.217391304347826</v>
      </c>
    </row>
    <row r="94" spans="2:12" ht="16.5" customHeight="1">
      <c r="B94" s="22">
        <v>80</v>
      </c>
      <c r="C94" s="52" t="s">
        <v>27</v>
      </c>
      <c r="D94" s="46" t="s">
        <v>112</v>
      </c>
      <c r="E94" s="47" t="s">
        <v>113</v>
      </c>
      <c r="F94" s="48">
        <v>0.57064814814814813</v>
      </c>
      <c r="G94" s="49">
        <v>0</v>
      </c>
      <c r="H94" s="50">
        <v>40705.570648148147</v>
      </c>
      <c r="I94" s="39">
        <v>14</v>
      </c>
      <c r="J94" s="37">
        <v>1327.160554060601</v>
      </c>
      <c r="K94" s="30" t="s">
        <v>33</v>
      </c>
      <c r="L94" s="33">
        <f t="shared" si="1"/>
        <v>14.130434782608695</v>
      </c>
    </row>
    <row r="95" spans="2:12" ht="16.5" customHeight="1">
      <c r="B95" s="22">
        <v>81</v>
      </c>
      <c r="C95" s="52" t="s">
        <v>59</v>
      </c>
      <c r="D95" s="46" t="s">
        <v>16</v>
      </c>
      <c r="E95" s="47" t="s">
        <v>73</v>
      </c>
      <c r="F95" s="48">
        <v>0.58250000000000002</v>
      </c>
      <c r="G95" s="49">
        <v>0</v>
      </c>
      <c r="H95" s="50">
        <v>40705.582499999997</v>
      </c>
      <c r="I95" s="39">
        <v>4</v>
      </c>
      <c r="J95" s="37">
        <v>1325.9754738315044</v>
      </c>
      <c r="K95" s="30" t="s">
        <v>65</v>
      </c>
      <c r="L95" s="33">
        <f t="shared" si="1"/>
        <v>13.043478260869565</v>
      </c>
    </row>
    <row r="96" spans="2:12" ht="16.5" customHeight="1">
      <c r="B96" s="22">
        <v>82</v>
      </c>
      <c r="C96" s="8" t="s">
        <v>23</v>
      </c>
      <c r="D96" s="55" t="s">
        <v>5</v>
      </c>
      <c r="E96" s="58" t="s">
        <v>40</v>
      </c>
      <c r="F96" s="6">
        <v>0.55289351851851853</v>
      </c>
      <c r="G96" s="62">
        <v>1.8005849965614715</v>
      </c>
      <c r="H96" s="65">
        <v>40705.552914358625</v>
      </c>
      <c r="I96" s="7">
        <v>6</v>
      </c>
      <c r="J96" s="69">
        <v>1325.5325917745199</v>
      </c>
      <c r="K96" s="30" t="s">
        <v>34</v>
      </c>
      <c r="L96" s="33">
        <f t="shared" si="1"/>
        <v>11.956521739130435</v>
      </c>
    </row>
    <row r="97" spans="2:12" ht="16.5" customHeight="1">
      <c r="B97" s="22">
        <v>83</v>
      </c>
      <c r="C97" s="52" t="s">
        <v>140</v>
      </c>
      <c r="D97" s="46" t="s">
        <v>165</v>
      </c>
      <c r="E97" s="47" t="s">
        <v>166</v>
      </c>
      <c r="F97" s="48">
        <v>0.57798611111111109</v>
      </c>
      <c r="G97" s="49">
        <v>-0.898491868863322</v>
      </c>
      <c r="H97" s="50">
        <v>40705.577975711894</v>
      </c>
      <c r="I97" s="39">
        <v>9</v>
      </c>
      <c r="J97" s="37">
        <v>1324.3707984328819</v>
      </c>
      <c r="K97" s="30" t="s">
        <v>77</v>
      </c>
      <c r="L97" s="33">
        <f t="shared" si="1"/>
        <v>10.869565217391305</v>
      </c>
    </row>
    <row r="98" spans="2:12" ht="16.5" customHeight="1">
      <c r="B98" s="22">
        <v>84</v>
      </c>
      <c r="C98" s="14" t="s">
        <v>21</v>
      </c>
      <c r="D98" s="15" t="s">
        <v>30</v>
      </c>
      <c r="E98" s="16" t="s">
        <v>55</v>
      </c>
      <c r="F98" s="17">
        <v>0.55265046296296294</v>
      </c>
      <c r="G98" s="18">
        <v>0</v>
      </c>
      <c r="H98" s="19">
        <v>40705.55265046296</v>
      </c>
      <c r="I98" s="20">
        <v>6</v>
      </c>
      <c r="J98" s="21">
        <v>1324.0434851785644</v>
      </c>
      <c r="K98" s="30" t="s">
        <v>34</v>
      </c>
      <c r="L98" s="33">
        <f t="shared" si="1"/>
        <v>9.7826086956521738</v>
      </c>
    </row>
    <row r="99" spans="2:12" ht="16.5" customHeight="1">
      <c r="B99" s="22">
        <v>85</v>
      </c>
      <c r="C99" s="53" t="s">
        <v>27</v>
      </c>
      <c r="D99" s="54" t="s">
        <v>114</v>
      </c>
      <c r="E99" s="56" t="s">
        <v>115</v>
      </c>
      <c r="F99" s="59">
        <v>0.57122685185185185</v>
      </c>
      <c r="G99" s="60">
        <v>0</v>
      </c>
      <c r="H99" s="63">
        <v>40705.571226851855</v>
      </c>
      <c r="I99" s="66">
        <v>15</v>
      </c>
      <c r="J99" s="67">
        <v>1323.9320813449569</v>
      </c>
      <c r="K99" s="30" t="s">
        <v>33</v>
      </c>
      <c r="L99" s="33">
        <f t="shared" si="1"/>
        <v>8.695652173913043</v>
      </c>
    </row>
    <row r="100" spans="2:12" ht="16.5" customHeight="1">
      <c r="B100" s="22">
        <v>86</v>
      </c>
      <c r="C100" s="14" t="s">
        <v>20</v>
      </c>
      <c r="D100" s="15" t="s">
        <v>187</v>
      </c>
      <c r="E100" s="16" t="s">
        <v>188</v>
      </c>
      <c r="F100" s="17">
        <v>0.55368055555555562</v>
      </c>
      <c r="G100" s="18">
        <v>-10.083339023554387</v>
      </c>
      <c r="H100" s="19">
        <v>40705.553563850241</v>
      </c>
      <c r="I100" s="20">
        <v>419822</v>
      </c>
      <c r="J100" s="21">
        <v>1323.8086149591963</v>
      </c>
      <c r="K100" s="30" t="s">
        <v>34</v>
      </c>
      <c r="L100" s="33">
        <f t="shared" si="1"/>
        <v>7.6086956521739131</v>
      </c>
    </row>
    <row r="101" spans="2:12" ht="16.5" customHeight="1">
      <c r="B101" s="22">
        <v>87</v>
      </c>
      <c r="C101" s="14" t="s">
        <v>23</v>
      </c>
      <c r="D101" s="15" t="s">
        <v>70</v>
      </c>
      <c r="E101" s="16" t="s">
        <v>80</v>
      </c>
      <c r="F101" s="17">
        <v>0.55318287037037039</v>
      </c>
      <c r="G101" s="18">
        <v>1.8010151410824216</v>
      </c>
      <c r="H101" s="19">
        <v>40705.553203715448</v>
      </c>
      <c r="I101" s="20">
        <v>7</v>
      </c>
      <c r="J101" s="21">
        <v>1323.7881462675839</v>
      </c>
      <c r="K101" s="30" t="s">
        <v>34</v>
      </c>
      <c r="L101" s="33">
        <f t="shared" si="1"/>
        <v>6.5217391304347823</v>
      </c>
    </row>
    <row r="102" spans="2:12" ht="16.5" customHeight="1">
      <c r="B102" s="22">
        <v>88</v>
      </c>
      <c r="C102" s="14" t="s">
        <v>18</v>
      </c>
      <c r="D102" s="15" t="s">
        <v>38</v>
      </c>
      <c r="E102" s="16" t="s">
        <v>78</v>
      </c>
      <c r="F102" s="17">
        <v>0.5509722222222222</v>
      </c>
      <c r="G102" s="18">
        <v>0</v>
      </c>
      <c r="H102" s="19">
        <v>40705.55097222222</v>
      </c>
      <c r="I102" s="20">
        <v>7</v>
      </c>
      <c r="J102" s="21">
        <v>1323.484365059591</v>
      </c>
      <c r="K102" s="30" t="s">
        <v>34</v>
      </c>
      <c r="L102" s="33">
        <f t="shared" si="1"/>
        <v>5.4347826086956523</v>
      </c>
    </row>
    <row r="103" spans="2:12" ht="16.5" customHeight="1">
      <c r="B103" s="22">
        <v>89</v>
      </c>
      <c r="C103" s="53" t="s">
        <v>60</v>
      </c>
      <c r="D103" s="54">
        <v>0</v>
      </c>
      <c r="E103" s="56" t="s">
        <v>132</v>
      </c>
      <c r="F103" s="59">
        <v>0.56886574074074081</v>
      </c>
      <c r="G103" s="60">
        <v>0</v>
      </c>
      <c r="H103" s="63">
        <v>40705.568865740737</v>
      </c>
      <c r="I103" s="66">
        <v>5</v>
      </c>
      <c r="J103" s="67">
        <v>1322.5090909423795</v>
      </c>
      <c r="K103" s="30" t="s">
        <v>65</v>
      </c>
      <c r="L103" s="33">
        <f t="shared" si="1"/>
        <v>4.3478260869565215</v>
      </c>
    </row>
    <row r="104" spans="2:12" ht="16.5" customHeight="1">
      <c r="B104" s="22">
        <v>90</v>
      </c>
      <c r="C104" s="53" t="s">
        <v>37</v>
      </c>
      <c r="D104" s="54" t="s">
        <v>29</v>
      </c>
      <c r="E104" s="56" t="s">
        <v>116</v>
      </c>
      <c r="F104" s="59">
        <v>0.56927083333333328</v>
      </c>
      <c r="G104" s="60">
        <v>0</v>
      </c>
      <c r="H104" s="63">
        <v>40705.56927083333</v>
      </c>
      <c r="I104" s="66">
        <v>5</v>
      </c>
      <c r="J104" s="67">
        <v>1322.2810890686776</v>
      </c>
      <c r="K104" s="30" t="s">
        <v>33</v>
      </c>
      <c r="L104" s="33">
        <f t="shared" si="1"/>
        <v>3.2608695652173911</v>
      </c>
    </row>
    <row r="105" spans="2:12" ht="16.5" customHeight="1">
      <c r="B105" s="22">
        <v>91</v>
      </c>
      <c r="C105" s="53" t="s">
        <v>167</v>
      </c>
      <c r="D105" s="54" t="s">
        <v>168</v>
      </c>
      <c r="E105" s="56" t="s">
        <v>169</v>
      </c>
      <c r="F105" s="59">
        <v>0.57892361111111112</v>
      </c>
      <c r="G105" s="60">
        <v>0</v>
      </c>
      <c r="H105" s="63">
        <v>40705.578923611109</v>
      </c>
      <c r="I105" s="66">
        <v>467213</v>
      </c>
      <c r="J105" s="67">
        <v>1321.1169235383882</v>
      </c>
      <c r="K105" s="30" t="s">
        <v>77</v>
      </c>
      <c r="L105" s="33">
        <f t="shared" si="1"/>
        <v>2.1739130434782608</v>
      </c>
    </row>
    <row r="106" spans="2:12" ht="16.5" customHeight="1">
      <c r="B106" s="22">
        <v>92</v>
      </c>
      <c r="C106" s="14" t="s">
        <v>23</v>
      </c>
      <c r="D106" s="15" t="s">
        <v>11</v>
      </c>
      <c r="E106" s="16" t="s">
        <v>49</v>
      </c>
      <c r="F106" s="17">
        <v>0.55369212962962966</v>
      </c>
      <c r="G106" s="18">
        <v>1.8017721954565995</v>
      </c>
      <c r="H106" s="19">
        <v>40705.553712983477</v>
      </c>
      <c r="I106" s="20">
        <v>8</v>
      </c>
      <c r="J106" s="21">
        <v>1320.7290481149935</v>
      </c>
      <c r="K106" s="30" t="s">
        <v>34</v>
      </c>
      <c r="L106" s="33">
        <f t="shared" si="1"/>
        <v>1.0869565217391304</v>
      </c>
    </row>
    <row r="107" spans="2:12" ht="16.5" customHeight="1">
      <c r="B107" s="22"/>
      <c r="C107" s="53"/>
      <c r="D107" s="54"/>
      <c r="E107" s="56"/>
      <c r="F107" s="59"/>
      <c r="G107" s="60"/>
      <c r="H107" s="63"/>
      <c r="I107" s="66"/>
      <c r="J107" s="67"/>
      <c r="K107" s="30"/>
      <c r="L107" s="33"/>
    </row>
    <row r="108" spans="2:12" ht="16.5" customHeight="1">
      <c r="B108" s="22"/>
      <c r="C108" s="14"/>
      <c r="D108" s="15"/>
      <c r="E108" s="16"/>
      <c r="F108" s="17"/>
      <c r="G108" s="18"/>
      <c r="H108" s="19"/>
      <c r="I108" s="20"/>
      <c r="J108" s="21"/>
      <c r="K108" s="30"/>
      <c r="L108" s="33"/>
    </row>
    <row r="109" spans="2:12" ht="16.5" customHeight="1">
      <c r="B109" s="22"/>
      <c r="C109" s="53" t="s">
        <v>39</v>
      </c>
      <c r="D109" s="54" t="s">
        <v>117</v>
      </c>
      <c r="E109" s="56" t="s">
        <v>118</v>
      </c>
      <c r="F109" s="59">
        <v>0.57342592592592589</v>
      </c>
      <c r="G109" s="60">
        <v>0</v>
      </c>
      <c r="H109" s="63">
        <v>40705.573425925926</v>
      </c>
      <c r="I109" s="66">
        <v>448406</v>
      </c>
      <c r="J109" s="67">
        <v>1296.9706903320878</v>
      </c>
      <c r="K109" s="30" t="s">
        <v>33</v>
      </c>
      <c r="L109" s="33"/>
    </row>
    <row r="110" spans="2:12" ht="16.5" customHeight="1">
      <c r="B110" s="22"/>
      <c r="C110" s="53" t="s">
        <v>71</v>
      </c>
      <c r="D110" s="54" t="s">
        <v>119</v>
      </c>
      <c r="E110" s="56" t="s">
        <v>120</v>
      </c>
      <c r="F110" s="59">
        <v>0.57297453703703705</v>
      </c>
      <c r="G110" s="60">
        <v>0</v>
      </c>
      <c r="H110" s="63">
        <v>40705.572974537034</v>
      </c>
      <c r="I110" s="66">
        <v>443493</v>
      </c>
      <c r="J110" s="67">
        <v>1285.1765274403438</v>
      </c>
      <c r="K110" s="30" t="s">
        <v>33</v>
      </c>
      <c r="L110" s="33"/>
    </row>
    <row r="111" spans="2:12" ht="16.5" customHeight="1">
      <c r="B111" s="22"/>
      <c r="C111" s="14" t="s">
        <v>42</v>
      </c>
      <c r="D111" s="15" t="s">
        <v>190</v>
      </c>
      <c r="E111" s="16" t="s">
        <v>191</v>
      </c>
      <c r="F111" s="17">
        <v>0.56187500000000001</v>
      </c>
      <c r="G111" s="18">
        <v>14.308985309168737</v>
      </c>
      <c r="H111" s="19">
        <v>40705.562040613258</v>
      </c>
      <c r="I111" s="20">
        <v>416748</v>
      </c>
      <c r="J111" s="21">
        <v>1265.4093627067009</v>
      </c>
      <c r="K111" s="30" t="s">
        <v>34</v>
      </c>
      <c r="L111" s="33"/>
    </row>
    <row r="112" spans="2:12" ht="16.5" customHeight="1">
      <c r="B112" s="22"/>
      <c r="C112" s="53" t="s">
        <v>133</v>
      </c>
      <c r="D112" s="54" t="s">
        <v>134</v>
      </c>
      <c r="E112" s="56" t="s">
        <v>135</v>
      </c>
      <c r="F112" s="59">
        <v>0.66469907407407403</v>
      </c>
      <c r="G112" s="60">
        <v>0</v>
      </c>
      <c r="H112" s="63">
        <v>40705.664699074077</v>
      </c>
      <c r="I112" s="66">
        <v>443915</v>
      </c>
      <c r="J112" s="67">
        <v>930.31435556865824</v>
      </c>
      <c r="K112" s="30" t="s">
        <v>65</v>
      </c>
      <c r="L112" s="33"/>
    </row>
    <row r="113" spans="2:11" ht="16.5" customHeight="1">
      <c r="B113" s="22"/>
      <c r="C113" s="23"/>
      <c r="D113" s="24"/>
      <c r="E113" s="24"/>
      <c r="F113" s="25"/>
      <c r="G113" s="26"/>
      <c r="H113" s="25"/>
      <c r="I113" s="24"/>
      <c r="J113" s="27"/>
      <c r="K113" s="32"/>
    </row>
    <row r="114" spans="2:11" ht="16.5" customHeight="1">
      <c r="B114" s="22"/>
      <c r="C114" s="23"/>
      <c r="D114" s="24"/>
      <c r="E114" s="24"/>
      <c r="F114" s="25"/>
      <c r="G114" s="26"/>
      <c r="H114" s="25"/>
      <c r="I114" s="24"/>
      <c r="J114" s="27"/>
      <c r="K114" s="32"/>
    </row>
    <row r="115" spans="2:11" ht="16.5" customHeight="1">
      <c r="B115" s="22"/>
      <c r="C115" s="23"/>
      <c r="D115" s="24"/>
      <c r="E115" s="24"/>
      <c r="F115" s="25"/>
      <c r="G115" s="26"/>
      <c r="H115" s="25"/>
      <c r="I115" s="24"/>
      <c r="J115" s="27"/>
      <c r="K115" s="32"/>
    </row>
    <row r="116" spans="2:11" ht="16.5" customHeight="1">
      <c r="B116" s="22"/>
      <c r="C116" s="23"/>
      <c r="D116" s="24"/>
      <c r="E116" s="24"/>
      <c r="F116" s="25"/>
      <c r="G116" s="26"/>
      <c r="H116" s="25"/>
      <c r="I116" s="24"/>
      <c r="J116" s="27"/>
      <c r="K116" s="32"/>
    </row>
    <row r="117" spans="2:11" ht="16.5" customHeight="1">
      <c r="B117" s="22"/>
      <c r="C117" s="23"/>
      <c r="D117" s="24"/>
      <c r="E117" s="24"/>
      <c r="F117" s="25"/>
      <c r="G117" s="26"/>
      <c r="H117" s="25"/>
      <c r="I117" s="24"/>
      <c r="J117" s="27"/>
      <c r="K117" s="32"/>
    </row>
    <row r="118" spans="2:11" ht="16.5" customHeight="1">
      <c r="B118" s="22"/>
      <c r="C118" s="23"/>
      <c r="D118" s="24"/>
      <c r="E118" s="24"/>
      <c r="F118" s="25"/>
      <c r="G118" s="26"/>
      <c r="H118" s="25"/>
      <c r="I118" s="24"/>
      <c r="J118" s="27"/>
      <c r="K118" s="32"/>
    </row>
    <row r="119" spans="2:11" ht="16.5" customHeight="1">
      <c r="B119" s="22"/>
      <c r="C119" s="23"/>
      <c r="D119" s="24"/>
      <c r="E119" s="24"/>
      <c r="F119" s="25"/>
      <c r="G119" s="26"/>
      <c r="H119" s="25"/>
      <c r="I119" s="24"/>
      <c r="J119" s="27"/>
      <c r="K119" s="32"/>
    </row>
    <row r="120" spans="2:11" ht="16.5" customHeight="1">
      <c r="B120" s="22"/>
      <c r="C120" s="23"/>
      <c r="D120" s="24"/>
      <c r="E120" s="24"/>
      <c r="F120" s="25"/>
      <c r="G120" s="26"/>
      <c r="H120" s="25"/>
      <c r="I120" s="24"/>
      <c r="J120" s="27"/>
      <c r="K120" s="32"/>
    </row>
    <row r="121" spans="2:11" ht="16.5" customHeight="1">
      <c r="B121" s="4"/>
      <c r="C121" s="23"/>
      <c r="D121" s="24"/>
      <c r="E121" s="24"/>
      <c r="F121" s="25"/>
      <c r="G121" s="26"/>
      <c r="H121" s="25"/>
      <c r="I121" s="24"/>
      <c r="J121" s="27"/>
      <c r="K121" s="32"/>
    </row>
    <row r="122" spans="2:11" ht="16.5" customHeight="1">
      <c r="B122" s="4"/>
      <c r="C122" s="23"/>
      <c r="D122" s="24"/>
      <c r="E122" s="24"/>
      <c r="F122" s="25"/>
      <c r="G122" s="26"/>
      <c r="H122" s="25"/>
      <c r="I122" s="24"/>
      <c r="J122" s="27"/>
      <c r="K122" s="32"/>
    </row>
    <row r="123" spans="2:11" ht="16.5" customHeight="1">
      <c r="B123" s="4"/>
      <c r="C123" s="23"/>
      <c r="D123" s="24"/>
      <c r="E123" s="24"/>
      <c r="F123" s="25"/>
      <c r="G123" s="26"/>
      <c r="H123" s="25"/>
      <c r="I123" s="24"/>
      <c r="J123" s="27"/>
      <c r="K123" s="32"/>
    </row>
    <row r="124" spans="2:11" ht="16.5" customHeight="1">
      <c r="B124" s="4"/>
      <c r="C124" s="23"/>
      <c r="D124" s="24"/>
      <c r="E124" s="24"/>
      <c r="F124" s="25"/>
      <c r="G124" s="26"/>
      <c r="H124" s="25"/>
      <c r="I124" s="24"/>
      <c r="J124" s="27"/>
      <c r="K124" s="32"/>
    </row>
    <row r="125" spans="2:11" ht="16.5" customHeight="1">
      <c r="B125" s="4"/>
      <c r="C125" s="23"/>
      <c r="D125" s="24"/>
      <c r="E125" s="24"/>
      <c r="F125" s="25"/>
      <c r="G125" s="26"/>
      <c r="H125" s="25"/>
      <c r="I125" s="24"/>
      <c r="J125" s="27"/>
      <c r="K125" s="32"/>
    </row>
    <row r="126" spans="2:11" ht="16.5" customHeight="1">
      <c r="B126" s="4"/>
      <c r="C126" s="23"/>
      <c r="D126" s="24"/>
      <c r="E126" s="24"/>
      <c r="F126" s="25"/>
      <c r="G126" s="26"/>
      <c r="H126" s="25"/>
      <c r="I126" s="24"/>
      <c r="J126" s="27"/>
      <c r="K126" s="32"/>
    </row>
    <row r="127" spans="2:11" ht="16.5" customHeight="1">
      <c r="B127" s="4"/>
      <c r="C127" s="23"/>
      <c r="D127" s="24"/>
      <c r="E127" s="24"/>
      <c r="F127" s="25"/>
      <c r="G127" s="26"/>
      <c r="H127" s="25"/>
      <c r="I127" s="24"/>
      <c r="J127" s="27"/>
      <c r="K127" s="32"/>
    </row>
    <row r="128" spans="2:11" ht="16.5" customHeight="1">
      <c r="B128" s="4"/>
      <c r="C128" s="23"/>
      <c r="D128" s="24"/>
      <c r="E128" s="24"/>
      <c r="F128" s="25"/>
      <c r="G128" s="26"/>
      <c r="H128" s="25"/>
      <c r="I128" s="24"/>
      <c r="J128" s="27"/>
      <c r="K128" s="32"/>
    </row>
    <row r="129" spans="2:11" ht="16.5" customHeight="1">
      <c r="B129" s="4"/>
      <c r="C129" s="23"/>
      <c r="D129" s="24"/>
      <c r="E129" s="24"/>
      <c r="F129" s="25"/>
      <c r="G129" s="26"/>
      <c r="H129" s="25"/>
      <c r="I129" s="24"/>
      <c r="J129" s="27"/>
      <c r="K129" s="32"/>
    </row>
    <row r="130" spans="2:11" ht="16.5" customHeight="1">
      <c r="B130" s="4"/>
      <c r="C130" s="23"/>
      <c r="D130" s="24"/>
      <c r="E130" s="24"/>
      <c r="F130" s="25"/>
      <c r="G130" s="26"/>
      <c r="H130" s="25"/>
      <c r="I130" s="24"/>
      <c r="J130" s="27"/>
      <c r="K130" s="32"/>
    </row>
    <row r="131" spans="2:11" ht="16.5" customHeight="1">
      <c r="B131" s="4"/>
      <c r="C131" s="23"/>
      <c r="D131" s="24"/>
      <c r="E131" s="24"/>
      <c r="F131" s="25"/>
      <c r="G131" s="26"/>
      <c r="H131" s="25"/>
      <c r="I131" s="24"/>
      <c r="J131" s="27"/>
      <c r="K131" s="32"/>
    </row>
    <row r="132" spans="2:11" ht="16.5" customHeight="1">
      <c r="B132" s="4"/>
      <c r="C132" s="23"/>
      <c r="D132" s="24"/>
      <c r="E132" s="24"/>
      <c r="F132" s="25"/>
      <c r="G132" s="26"/>
      <c r="H132" s="25"/>
      <c r="I132" s="24"/>
      <c r="J132" s="27"/>
      <c r="K132" s="32"/>
    </row>
    <row r="133" spans="2:11" ht="16.5" customHeight="1">
      <c r="B133" s="4"/>
      <c r="C133" s="23"/>
      <c r="D133" s="24"/>
      <c r="E133" s="24"/>
      <c r="F133" s="25"/>
      <c r="G133" s="26"/>
      <c r="H133" s="25"/>
      <c r="I133" s="24"/>
      <c r="J133" s="27"/>
      <c r="K133" s="32"/>
    </row>
    <row r="134" spans="2:11">
      <c r="C134" s="31"/>
      <c r="D134" s="31"/>
      <c r="E134" s="31"/>
      <c r="F134" s="31"/>
      <c r="G134" s="31"/>
      <c r="H134" s="31"/>
      <c r="I134" s="31"/>
      <c r="J134" s="31"/>
      <c r="K134" s="32"/>
    </row>
    <row r="135" spans="2:11">
      <c r="C135" s="31"/>
      <c r="D135" s="31"/>
      <c r="E135" s="31"/>
      <c r="F135" s="31"/>
      <c r="G135" s="31"/>
      <c r="H135" s="31"/>
      <c r="I135" s="31"/>
      <c r="J135" s="31"/>
      <c r="K135" s="32"/>
    </row>
    <row r="136" spans="2:11">
      <c r="C136" s="31"/>
      <c r="D136" s="31"/>
      <c r="E136" s="31"/>
      <c r="F136" s="31"/>
      <c r="G136" s="31"/>
      <c r="H136" s="31"/>
      <c r="I136" s="31"/>
      <c r="J136" s="31"/>
      <c r="K136" s="32"/>
    </row>
    <row r="137" spans="2:11">
      <c r="C137" s="31"/>
      <c r="D137" s="31"/>
      <c r="E137" s="31"/>
      <c r="F137" s="31"/>
      <c r="G137" s="31"/>
      <c r="H137" s="31"/>
      <c r="I137" s="31"/>
      <c r="J137" s="31"/>
      <c r="K137" s="32"/>
    </row>
    <row r="138" spans="2:11">
      <c r="C138" s="31"/>
      <c r="D138" s="31"/>
      <c r="E138" s="31"/>
      <c r="F138" s="31"/>
      <c r="G138" s="31"/>
      <c r="H138" s="31"/>
      <c r="I138" s="31"/>
      <c r="J138" s="31"/>
      <c r="K138" s="32"/>
    </row>
    <row r="139" spans="2:11">
      <c r="C139" s="31"/>
      <c r="D139" s="31"/>
      <c r="E139" s="31"/>
      <c r="F139" s="31"/>
      <c r="G139" s="31"/>
      <c r="H139" s="31"/>
      <c r="I139" s="31"/>
      <c r="J139" s="31"/>
      <c r="K139" s="32"/>
    </row>
    <row r="140" spans="2:11">
      <c r="C140" s="31"/>
      <c r="D140" s="31"/>
      <c r="E140" s="31"/>
      <c r="F140" s="31"/>
      <c r="G140" s="31"/>
      <c r="H140" s="31"/>
      <c r="I140" s="31"/>
      <c r="J140" s="31"/>
      <c r="K140" s="32"/>
    </row>
  </sheetData>
  <sheetProtection password="C79E" sheet="1"/>
  <mergeCells count="5">
    <mergeCell ref="C4:L4"/>
    <mergeCell ref="C6:L6"/>
    <mergeCell ref="C8:L8"/>
    <mergeCell ref="C10:L10"/>
    <mergeCell ref="C12:L12"/>
  </mergeCells>
  <phoneticPr fontId="4" type="noConversion"/>
  <pageMargins left="0.39370078740157483" right="0.39370078740157483" top="0.55118110236220474" bottom="0.23622047244094491" header="0.15748031496062992" footer="0.15748031496062992"/>
  <pageSetup paperSize="9" scale="85" orientation="portrait" horizontalDpi="300" verticalDpi="300" r:id="rId1"/>
  <headerFooter alignWithMargins="0">
    <oddHeader>&amp;C&amp;"Footlight MT Light,Italique"&amp;8Dépouillement effectué par  H.  NOWAK</oddHeader>
    <oddFooter>&amp;R&amp;"Footlight MT Light,Italique"&amp;8&amp;D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h_lacher</vt:lpstr>
      <vt:lpstr>J_lacher</vt:lpstr>
      <vt:lpstr>Feuil1!Zone_d_impression</vt:lpstr>
    </vt:vector>
  </TitlesOfParts>
  <Company>nowak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</dc:creator>
  <cp:lastModifiedBy>romuald</cp:lastModifiedBy>
  <cp:lastPrinted>2011-06-19T18:57:32Z</cp:lastPrinted>
  <dcterms:created xsi:type="dcterms:W3CDTF">2006-07-03T06:47:28Z</dcterms:created>
  <dcterms:modified xsi:type="dcterms:W3CDTF">2011-07-17T08:43:35Z</dcterms:modified>
</cp:coreProperties>
</file>